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Sheet1!$A$5:$M$50</definedName>
    <definedName name="_xlnm.Print_Area" localSheetId="0">Sheet1!$A$1:$L$51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<sst xmlns="http://schemas.openxmlformats.org/spreadsheetml/2006/main" count="288" uniqueCount="113">
  <si>
    <t>附件4</t>
  </si>
  <si>
    <t>2024年度区本级预算绩效自评结果汇总表</t>
  </si>
  <si>
    <t>填报单位：党务群团工作局                        填报人：杨梦琦                  联系电话：19945361135</t>
  </si>
  <si>
    <t>单位：万元</t>
  </si>
  <si>
    <t>序号</t>
  </si>
  <si>
    <t>项目名称</t>
  </si>
  <si>
    <t>2024年预算金额（万元）</t>
  </si>
  <si>
    <t>资金支付数</t>
  </si>
  <si>
    <t>执行率</t>
  </si>
  <si>
    <t>资金文号</t>
  </si>
  <si>
    <t>绩效目标是否完成</t>
  </si>
  <si>
    <t>备注（绩效目标未完成或发生偏离原因分析；其他事项说明简述 ）</t>
  </si>
  <si>
    <t>自评得分</t>
  </si>
  <si>
    <t>评价等级</t>
  </si>
  <si>
    <t>上年结转结余</t>
  </si>
  <si>
    <t>年初预算安排金额</t>
  </si>
  <si>
    <t>年中追加预算</t>
  </si>
  <si>
    <t>2024年离任村干部生活补贴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</si>
  <si>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561</t>
    </r>
    <r>
      <rPr>
        <sz val="10"/>
        <rFont val="宋体"/>
        <charset val="134"/>
      </rPr>
      <t>号</t>
    </r>
  </si>
  <si>
    <t>完成</t>
  </si>
  <si>
    <t>无</t>
  </si>
  <si>
    <t>优</t>
  </si>
  <si>
    <t>年中追加</t>
  </si>
  <si>
    <t>2024年党群局干部体检财政补助资金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</si>
  <si>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512</t>
    </r>
    <r>
      <rPr>
        <sz val="10"/>
        <rFont val="宋体"/>
        <charset val="134"/>
      </rPr>
      <t>号</t>
    </r>
  </si>
  <si>
    <t>胡登卫等2人职业年金单位配套部分补记资金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</si>
  <si>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519</t>
    </r>
    <r>
      <rPr>
        <sz val="10"/>
        <rFont val="宋体"/>
        <charset val="134"/>
      </rPr>
      <t>号</t>
    </r>
  </si>
  <si>
    <t>熊德功等2人职业年金单位配套部分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</si>
  <si>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513</t>
    </r>
    <r>
      <rPr>
        <sz val="10"/>
        <rFont val="宋体"/>
        <charset val="134"/>
      </rPr>
      <t>号</t>
    </r>
  </si>
  <si>
    <t>吴固安同志护理费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</si>
  <si>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468</t>
    </r>
    <r>
      <rPr>
        <sz val="10"/>
        <rFont val="宋体"/>
        <charset val="134"/>
      </rPr>
      <t>号</t>
    </r>
  </si>
  <si>
    <t>党建培训经费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</si>
  <si>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458</t>
    </r>
    <r>
      <rPr>
        <sz val="10"/>
        <rFont val="宋体"/>
        <charset val="134"/>
      </rPr>
      <t>号</t>
    </r>
  </si>
  <si>
    <t>周宇同志死亡抚恤金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</si>
  <si>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444</t>
    </r>
    <r>
      <rPr>
        <sz val="10"/>
        <rFont val="宋体"/>
        <charset val="134"/>
      </rPr>
      <t>号</t>
    </r>
  </si>
  <si>
    <t>2024年暑假大学生到政府机关见习保障经费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</si>
  <si>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427</t>
    </r>
    <r>
      <rPr>
        <sz val="10"/>
        <rFont val="宋体"/>
        <charset val="134"/>
      </rPr>
      <t>号</t>
    </r>
  </si>
  <si>
    <t>2024年示范区人才工作经费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</si>
  <si>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420</t>
    </r>
    <r>
      <rPr>
        <sz val="10"/>
        <rFont val="宋体"/>
        <charset val="134"/>
      </rPr>
      <t>号</t>
    </r>
  </si>
  <si>
    <t>示范区机关事业单位养老保险代办经费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</si>
  <si>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419</t>
    </r>
    <r>
      <rPr>
        <sz val="10"/>
        <rFont val="宋体"/>
        <charset val="134"/>
      </rPr>
      <t>号</t>
    </r>
  </si>
  <si>
    <t>行政村活动室维修经费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</si>
  <si>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401</t>
    </r>
    <r>
      <rPr>
        <sz val="10"/>
        <rFont val="宋体"/>
        <charset val="134"/>
      </rPr>
      <t>号</t>
    </r>
  </si>
  <si>
    <t>姚舜洲死亡抚恤金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</si>
  <si>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400</t>
    </r>
    <r>
      <rPr>
        <sz val="10"/>
        <rFont val="宋体"/>
        <charset val="134"/>
      </rPr>
      <t>号</t>
    </r>
  </si>
  <si>
    <t>提高城乡居民养老保险基础养老金标准资金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</si>
  <si>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339</t>
    </r>
    <r>
      <rPr>
        <sz val="10"/>
        <rFont val="宋体"/>
        <charset val="134"/>
      </rPr>
      <t>号</t>
    </r>
  </si>
  <si>
    <t>朱同安等5人职业年金单位配套部分进行补记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</si>
  <si>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363</t>
    </r>
    <r>
      <rPr>
        <sz val="10"/>
        <rFont val="宋体"/>
        <charset val="134"/>
      </rPr>
      <t>号</t>
    </r>
  </si>
  <si>
    <t>党群局相关工作经费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</si>
  <si>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351</t>
    </r>
    <r>
      <rPr>
        <sz val="10"/>
        <rFont val="宋体"/>
        <charset val="134"/>
      </rPr>
      <t>号</t>
    </r>
  </si>
  <si>
    <t>明清老街恒口回味文旅片区党总支等3个农文旅示范片区产业党组织工作经费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</si>
  <si>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292</t>
    </r>
    <r>
      <rPr>
        <sz val="10"/>
        <rFont val="宋体"/>
        <charset val="134"/>
      </rPr>
      <t>号</t>
    </r>
  </si>
  <si>
    <t>2024年城乡居民养老保险区级补助资金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</si>
  <si>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247</t>
    </r>
    <r>
      <rPr>
        <sz val="10"/>
        <rFont val="宋体"/>
        <charset val="134"/>
      </rPr>
      <t>号</t>
    </r>
  </si>
  <si>
    <t>2023年创文人文环境组工作经费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</si>
  <si>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269</t>
    </r>
    <r>
      <rPr>
        <sz val="10"/>
        <rFont val="宋体"/>
        <charset val="134"/>
      </rPr>
      <t>号</t>
    </r>
  </si>
  <si>
    <t>党纪学习教育经费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</si>
  <si>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266</t>
    </r>
    <r>
      <rPr>
        <sz val="10"/>
        <rFont val="宋体"/>
        <charset val="134"/>
      </rPr>
      <t>号</t>
    </r>
  </si>
  <si>
    <t>2024年新时代文明实践智慧云平台工作经费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</si>
  <si>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270</t>
    </r>
    <r>
      <rPr>
        <sz val="10"/>
        <rFont val="宋体"/>
        <charset val="134"/>
      </rPr>
      <t>号</t>
    </r>
  </si>
  <si>
    <t>考核办相关工作经费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</si>
  <si>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238</t>
    </r>
    <r>
      <rPr>
        <sz val="10"/>
        <rFont val="宋体"/>
        <charset val="134"/>
      </rPr>
      <t>号</t>
    </r>
  </si>
  <si>
    <t>陈宗培死亡抚恤金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</si>
  <si>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235</t>
    </r>
    <r>
      <rPr>
        <sz val="10"/>
        <rFont val="宋体"/>
        <charset val="134"/>
      </rPr>
      <t>号</t>
    </r>
  </si>
  <si>
    <t>陈红职业年金单位配套部分补记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</si>
  <si>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232</t>
    </r>
    <r>
      <rPr>
        <sz val="10"/>
        <rFont val="宋体"/>
        <charset val="134"/>
      </rPr>
      <t>号</t>
    </r>
  </si>
  <si>
    <t>2024村（社区）干部及“四支队伍”人员意外保险项目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</si>
  <si>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216</t>
    </r>
    <r>
      <rPr>
        <sz val="10"/>
        <rFont val="宋体"/>
        <charset val="134"/>
      </rPr>
      <t>号</t>
    </r>
  </si>
  <si>
    <t>王志坚死亡抚恤金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</si>
  <si>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173</t>
    </r>
    <r>
      <rPr>
        <sz val="10"/>
        <rFont val="宋体"/>
        <charset val="134"/>
      </rPr>
      <t>号</t>
    </r>
  </si>
  <si>
    <t>预算内</t>
  </si>
  <si>
    <t>2024年报刊杂志征订缴费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</si>
  <si>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68</t>
    </r>
    <r>
      <rPr>
        <sz val="10"/>
        <rFont val="宋体"/>
        <charset val="134"/>
      </rPr>
      <t>号</t>
    </r>
  </si>
  <si>
    <t>徐涛死亡抚恤金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</si>
  <si>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186</t>
    </r>
    <r>
      <rPr>
        <sz val="10"/>
        <rFont val="宋体"/>
        <charset val="134"/>
      </rPr>
      <t>号</t>
    </r>
  </si>
  <si>
    <t>工会联合会工作经费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</si>
  <si>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111</t>
    </r>
    <r>
      <rPr>
        <sz val="10"/>
        <rFont val="宋体"/>
        <charset val="134"/>
      </rPr>
      <t>号</t>
    </r>
  </si>
  <si>
    <t>村级党群服务中心建设补助资金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</si>
  <si>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83</t>
    </r>
    <r>
      <rPr>
        <sz val="10"/>
        <rFont val="宋体"/>
        <charset val="134"/>
      </rPr>
      <t>号</t>
    </r>
  </si>
  <si>
    <t>宣传及统战工作经费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</si>
  <si>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58</t>
    </r>
    <r>
      <rPr>
        <sz val="10"/>
        <rFont val="宋体"/>
        <charset val="134"/>
      </rPr>
      <t>号</t>
    </r>
  </si>
  <si>
    <t>2024年城乡居民养老保险区级财政补助资金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</si>
  <si>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192</t>
    </r>
    <r>
      <rPr>
        <sz val="10"/>
        <rFont val="宋体"/>
        <charset val="134"/>
      </rPr>
      <t>号</t>
    </r>
  </si>
  <si>
    <t>消费商贸活动经费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</si>
  <si>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84</t>
    </r>
    <r>
      <rPr>
        <sz val="10"/>
        <rFont val="宋体"/>
        <charset val="134"/>
      </rPr>
      <t>号</t>
    </r>
  </si>
  <si>
    <t>2022年至2023年创文工作宣传经费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</si>
  <si>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100</t>
    </r>
    <r>
      <rPr>
        <sz val="10"/>
        <rFont val="宋体"/>
        <charset val="134"/>
      </rPr>
      <t>号</t>
    </r>
  </si>
  <si>
    <t>2023年宣传经费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</si>
  <si>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103</t>
    </r>
    <r>
      <rPr>
        <sz val="10"/>
        <rFont val="宋体"/>
        <charset val="134"/>
      </rPr>
      <t>号</t>
    </r>
  </si>
  <si>
    <t>主题教育专项经费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</si>
  <si>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59</t>
    </r>
    <r>
      <rPr>
        <sz val="10"/>
        <rFont val="宋体"/>
        <charset val="134"/>
      </rPr>
      <t>号</t>
    </r>
  </si>
  <si>
    <t>劳动监察工作经费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</si>
  <si>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66</t>
    </r>
    <r>
      <rPr>
        <sz val="10"/>
        <rFont val="宋体"/>
        <charset val="134"/>
      </rPr>
      <t>号</t>
    </r>
  </si>
  <si>
    <t>共青团工作经费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</si>
  <si>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141</t>
    </r>
    <r>
      <rPr>
        <sz val="10"/>
        <rFont val="宋体"/>
        <charset val="134"/>
      </rPr>
      <t>号</t>
    </r>
  </si>
  <si>
    <t>2023年度市对示范区考核工作经费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</si>
  <si>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69</t>
    </r>
    <r>
      <rPr>
        <sz val="10"/>
        <rFont val="宋体"/>
        <charset val="134"/>
      </rPr>
      <t>号</t>
    </r>
  </si>
  <si>
    <t>妇联工作经费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</si>
  <si>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153</t>
    </r>
    <r>
      <rPr>
        <sz val="10"/>
        <rFont val="宋体"/>
        <charset val="134"/>
      </rPr>
      <t>号</t>
    </r>
  </si>
  <si>
    <t>第十片区水利等村（社区）活动室维修资金及办工经费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</si>
  <si>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31</t>
    </r>
    <r>
      <rPr>
        <sz val="10"/>
        <rFont val="宋体"/>
        <charset val="134"/>
      </rPr>
      <t>号</t>
    </r>
  </si>
  <si>
    <t>罗方盛等7人职业年金单位配套部分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</si>
  <si>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147</t>
    </r>
    <r>
      <rPr>
        <sz val="10"/>
        <rFont val="宋体"/>
        <charset val="134"/>
      </rPr>
      <t>号</t>
    </r>
  </si>
  <si>
    <t>单淋住房公积金补缴资金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</si>
  <si>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183</t>
    </r>
    <r>
      <rPr>
        <sz val="10"/>
        <rFont val="宋体"/>
        <charset val="134"/>
      </rPr>
      <t>号</t>
    </r>
  </si>
  <si>
    <t>李小明等3人职业年金单位配套部分补记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</si>
  <si>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170</t>
    </r>
    <r>
      <rPr>
        <sz val="10"/>
        <rFont val="宋体"/>
        <charset val="134"/>
      </rPr>
      <t>号</t>
    </r>
  </si>
  <si>
    <t>2024年党建经费</t>
  </si>
  <si>
    <r>
      <rPr>
        <sz val="10"/>
        <rFont val="宋体"/>
        <charset val="134"/>
      </rPr>
      <t>安恒财预〔</t>
    </r>
    <r>
      <rPr>
        <sz val="10"/>
        <rFont val="Verdana"/>
        <charset val="134"/>
      </rPr>
      <t>2024</t>
    </r>
    <r>
      <rPr>
        <sz val="10"/>
        <rFont val="宋体"/>
        <charset val="134"/>
      </rPr>
      <t>〕</t>
    </r>
    <r>
      <rPr>
        <sz val="10"/>
        <rFont val="Verdana"/>
        <charset val="134"/>
      </rPr>
      <t>172</t>
    </r>
    <r>
      <rPr>
        <sz val="10"/>
        <rFont val="宋体"/>
        <charset val="134"/>
      </rPr>
      <t>号</t>
    </r>
  </si>
  <si>
    <t>人员工资补助及日常公务经费</t>
  </si>
  <si>
    <t>安恒财预〔2024〕6号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</si>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</sst>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_GB2312"/>
      <charset val="134"/>
    </font>
    <font>
      <sz val="10"/>
      <name val="Verdana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4" borderId="15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4" fontId="8" fillId="0" borderId="3" xfId="0" applyNumberFormat="1" applyFont="1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/>
    </xf>
    <xf numFmtId="10" fontId="8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9" fontId="8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4" fontId="8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" fontId="8" fillId="0" borderId="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3" fillId="0" borderId="9" xfId="0" applyFont="1" applyFill="1" applyBorder="1" applyAlignment="1">
      <alignment vertical="center" wrapText="1"/>
    </xf>
    <xf numFmtId="176" fontId="0" fillId="0" borderId="10" xfId="0" applyNumberForma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4" fontId="8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7"/>
  <sheetViews>
    <sheetView tabSelected="1" zoomScaleSheetLayoutView="70" workbookViewId="0">
      <pane ySplit="5" topLeftCell="A45" activePane="bottomLeft" state="frozen"/>
      <selection/>
      <selection pane="bottomLeft" activeCell="H55" sqref="H55"/>
    </sheetView>
  </sheetViews>
  <sheetFormatPr defaultColWidth="9" defaultRowHeight="13.5"/>
  <cols>
    <col min="1" max="1" width="9" style="5" customWidth="1"/>
    <col min="2" max="2" width="33.5" style="6" customWidth="1"/>
    <col min="3" max="3" width="9.375" style="7" customWidth="1"/>
    <col min="4" max="4" width="14.5" style="8" customWidth="1"/>
    <col min="5" max="5" width="15.25" style="9" customWidth="1"/>
    <col min="6" max="6" width="16.6333333333333" style="9" customWidth="1"/>
    <col min="7" max="7" width="10.6333333333333" style="8" customWidth="1"/>
    <col min="8" max="8" width="23.125" style="7" customWidth="1"/>
    <col min="9" max="9" width="14" style="7" customWidth="1"/>
    <col min="10" max="10" width="25.5" style="7" customWidth="1"/>
    <col min="11" max="11" width="8.39166666666667" style="5" customWidth="1"/>
    <col min="12" max="12" width="11.3833333333333" customWidth="1"/>
  </cols>
  <sheetData>
    <row r="1" s="1" customFormat="1" ht="15" customHeight="1" spans="1:11">
      <c r="A1" s="10" t="s">
        <v>0</v>
      </c>
      <c r="B1" s="11"/>
      <c r="C1" s="12"/>
      <c r="D1" s="13"/>
      <c r="E1" s="14"/>
      <c r="F1" s="14"/>
      <c r="G1" s="13"/>
      <c r="H1" s="12"/>
      <c r="I1" s="12"/>
      <c r="J1" s="12"/>
      <c r="K1" s="52"/>
    </row>
    <row r="2" ht="36" customHeight="1" spans="1:12">
      <c r="A2" s="15" t="s">
        <v>1</v>
      </c>
      <c r="B2" s="16"/>
      <c r="C2" s="15"/>
      <c r="D2" s="15"/>
      <c r="E2" s="17"/>
      <c r="F2" s="17"/>
      <c r="G2" s="15"/>
      <c r="H2" s="15"/>
      <c r="I2" s="15"/>
      <c r="J2" s="15"/>
      <c r="K2" s="15"/>
      <c r="L2" s="15"/>
    </row>
    <row r="3" s="2" customFormat="1" ht="25" customHeight="1" spans="1:12">
      <c r="A3" s="18" t="s">
        <v>2</v>
      </c>
      <c r="B3" s="19"/>
      <c r="C3" s="20"/>
      <c r="D3" s="18"/>
      <c r="E3" s="21"/>
      <c r="F3" s="22"/>
      <c r="G3" s="23"/>
      <c r="H3" s="24"/>
      <c r="I3" s="24"/>
      <c r="J3" s="53" t="s">
        <v>3</v>
      </c>
      <c r="K3" s="54"/>
      <c r="L3" s="53"/>
    </row>
    <row r="4" s="3" customFormat="1" ht="28" customHeight="1" spans="1:12">
      <c r="A4" s="25" t="s">
        <v>4</v>
      </c>
      <c r="B4" s="26" t="s">
        <v>5</v>
      </c>
      <c r="C4" s="27" t="s">
        <v>6</v>
      </c>
      <c r="D4" s="27"/>
      <c r="E4" s="28"/>
      <c r="F4" s="28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</row>
    <row r="5" s="4" customFormat="1" ht="32" customHeight="1" spans="1:12">
      <c r="A5" s="25"/>
      <c r="B5" s="26"/>
      <c r="C5" s="27" t="s">
        <v>14</v>
      </c>
      <c r="D5" s="27" t="s">
        <v>15</v>
      </c>
      <c r="E5" s="28" t="s">
        <v>16</v>
      </c>
      <c r="F5" s="28"/>
      <c r="G5" s="27"/>
      <c r="H5" s="27"/>
      <c r="I5" s="27"/>
      <c r="J5" s="27"/>
      <c r="K5" s="27"/>
      <c r="L5" s="27"/>
    </row>
    <row r="6" ht="36" customHeight="1" spans="1:13">
      <c r="A6" s="29">
        <v>1</v>
      </c>
      <c r="B6" s="30" t="s">
        <v>17</v>
      </c>
      <c r="C6" s="31">
        <v>0</v>
      </c>
      <c r="D6" s="32">
        <v>0</v>
      </c>
      <c r="E6" s="33">
        <v>80.187</v>
      </c>
      <c r="F6" s="34">
        <v>79.079</v>
      </c>
      <c r="G6" s="35">
        <v>0.9861</v>
      </c>
      <c r="H6" s="36" t="s">
        <v>18</v>
      </c>
      <c r="I6" s="31" t="s">
        <v>19</v>
      </c>
      <c r="J6" s="31" t="s">
        <v>20</v>
      </c>
      <c r="K6" s="29">
        <v>96</v>
      </c>
      <c r="L6" s="29" t="s">
        <v>21</v>
      </c>
      <c r="M6" t="s">
        <v>22</v>
      </c>
    </row>
    <row r="7" ht="36" customHeight="1" spans="1:13">
      <c r="A7" s="29">
        <v>2</v>
      </c>
      <c r="B7" s="30" t="s">
        <v>23</v>
      </c>
      <c r="C7" s="31">
        <v>0</v>
      </c>
      <c r="D7" s="32">
        <v>0</v>
      </c>
      <c r="E7" s="33">
        <v>2.795</v>
      </c>
      <c r="F7" s="34">
        <v>2.795</v>
      </c>
      <c r="G7" s="37">
        <v>1</v>
      </c>
      <c r="H7" s="36" t="s">
        <v>24</v>
      </c>
      <c r="I7" s="31" t="s">
        <v>19</v>
      </c>
      <c r="J7" s="31" t="s">
        <v>20</v>
      </c>
      <c r="K7" s="29">
        <v>96</v>
      </c>
      <c r="L7" s="29" t="s">
        <v>21</v>
      </c>
      <c r="M7" t="s">
        <v>22</v>
      </c>
    </row>
    <row r="8" ht="36" customHeight="1" spans="1:13">
      <c r="A8" s="29">
        <v>3</v>
      </c>
      <c r="B8" s="30" t="s">
        <v>25</v>
      </c>
      <c r="C8" s="31">
        <v>0</v>
      </c>
      <c r="D8" s="32">
        <v>0</v>
      </c>
      <c r="E8" s="33">
        <v>10.9992</v>
      </c>
      <c r="F8" s="34">
        <v>10.9992</v>
      </c>
      <c r="G8" s="37">
        <v>1</v>
      </c>
      <c r="H8" s="36" t="s">
        <v>26</v>
      </c>
      <c r="I8" s="31" t="s">
        <v>19</v>
      </c>
      <c r="J8" s="31" t="s">
        <v>20</v>
      </c>
      <c r="K8" s="29">
        <v>95</v>
      </c>
      <c r="L8" s="29" t="s">
        <v>21</v>
      </c>
      <c r="M8" t="s">
        <v>22</v>
      </c>
    </row>
    <row r="9" ht="36" customHeight="1" spans="1:13">
      <c r="A9" s="29">
        <v>4</v>
      </c>
      <c r="B9" s="30" t="s">
        <v>27</v>
      </c>
      <c r="C9" s="31">
        <v>0</v>
      </c>
      <c r="D9" s="32">
        <v>0</v>
      </c>
      <c r="E9" s="33">
        <v>13.1975</v>
      </c>
      <c r="F9" s="34">
        <v>13.1975</v>
      </c>
      <c r="G9" s="37">
        <v>1</v>
      </c>
      <c r="H9" s="36" t="s">
        <v>28</v>
      </c>
      <c r="I9" s="31" t="s">
        <v>19</v>
      </c>
      <c r="J9" s="31" t="s">
        <v>20</v>
      </c>
      <c r="K9" s="29">
        <v>95</v>
      </c>
      <c r="L9" s="29" t="s">
        <v>21</v>
      </c>
      <c r="M9" t="s">
        <v>22</v>
      </c>
    </row>
    <row r="10" ht="36" customHeight="1" spans="1:13">
      <c r="A10" s="29">
        <v>5</v>
      </c>
      <c r="B10" s="38" t="s">
        <v>29</v>
      </c>
      <c r="C10" s="31">
        <v>0</v>
      </c>
      <c r="D10" s="32">
        <v>0</v>
      </c>
      <c r="E10" s="33">
        <v>4.4955</v>
      </c>
      <c r="F10" s="33">
        <v>4.4955</v>
      </c>
      <c r="G10" s="37">
        <v>1</v>
      </c>
      <c r="H10" s="36" t="s">
        <v>30</v>
      </c>
      <c r="I10" s="31" t="s">
        <v>19</v>
      </c>
      <c r="J10" s="31" t="s">
        <v>20</v>
      </c>
      <c r="K10" s="29">
        <v>96</v>
      </c>
      <c r="L10" s="29" t="s">
        <v>21</v>
      </c>
      <c r="M10" t="s">
        <v>22</v>
      </c>
    </row>
    <row r="11" ht="36" customHeight="1" spans="1:13">
      <c r="A11" s="29">
        <v>6</v>
      </c>
      <c r="B11" s="38" t="s">
        <v>31</v>
      </c>
      <c r="C11" s="31">
        <v>0</v>
      </c>
      <c r="D11" s="32">
        <v>0</v>
      </c>
      <c r="E11" s="33">
        <v>36</v>
      </c>
      <c r="F11" s="33">
        <v>36</v>
      </c>
      <c r="G11" s="37">
        <v>1</v>
      </c>
      <c r="H11" s="36" t="s">
        <v>32</v>
      </c>
      <c r="I11" s="31" t="s">
        <v>19</v>
      </c>
      <c r="J11" s="31" t="s">
        <v>20</v>
      </c>
      <c r="K11" s="29">
        <v>99</v>
      </c>
      <c r="L11" s="29" t="s">
        <v>21</v>
      </c>
      <c r="M11" t="s">
        <v>22</v>
      </c>
    </row>
    <row r="12" ht="36" customHeight="1" spans="1:13">
      <c r="A12" s="29">
        <v>7</v>
      </c>
      <c r="B12" s="38" t="s">
        <v>33</v>
      </c>
      <c r="C12" s="31">
        <v>0</v>
      </c>
      <c r="D12" s="32">
        <v>0</v>
      </c>
      <c r="E12" s="33">
        <v>7.798</v>
      </c>
      <c r="F12" s="33">
        <v>7.798</v>
      </c>
      <c r="G12" s="37">
        <v>1</v>
      </c>
      <c r="H12" s="36" t="s">
        <v>34</v>
      </c>
      <c r="I12" s="31" t="s">
        <v>19</v>
      </c>
      <c r="J12" s="31" t="s">
        <v>20</v>
      </c>
      <c r="K12" s="29">
        <v>99</v>
      </c>
      <c r="L12" s="29" t="s">
        <v>21</v>
      </c>
      <c r="M12" t="s">
        <v>22</v>
      </c>
    </row>
    <row r="13" ht="36" customHeight="1" spans="1:13">
      <c r="A13" s="29">
        <v>8</v>
      </c>
      <c r="B13" s="30" t="s">
        <v>35</v>
      </c>
      <c r="C13" s="31">
        <v>0</v>
      </c>
      <c r="D13" s="32">
        <v>0</v>
      </c>
      <c r="E13" s="33">
        <v>2.46</v>
      </c>
      <c r="F13" s="33">
        <v>2.46</v>
      </c>
      <c r="G13" s="35">
        <v>0.9756</v>
      </c>
      <c r="H13" s="36" t="s">
        <v>36</v>
      </c>
      <c r="I13" s="31" t="s">
        <v>19</v>
      </c>
      <c r="J13" s="31" t="s">
        <v>20</v>
      </c>
      <c r="K13" s="29">
        <v>95</v>
      </c>
      <c r="L13" s="29" t="s">
        <v>21</v>
      </c>
      <c r="M13" t="s">
        <v>22</v>
      </c>
    </row>
    <row r="14" ht="36" customHeight="1" spans="1:13">
      <c r="A14" s="29">
        <v>9</v>
      </c>
      <c r="B14" s="30" t="s">
        <v>37</v>
      </c>
      <c r="C14" s="31">
        <v>0</v>
      </c>
      <c r="D14" s="32">
        <v>0</v>
      </c>
      <c r="E14" s="33">
        <v>10</v>
      </c>
      <c r="F14" s="34">
        <v>10</v>
      </c>
      <c r="G14" s="37">
        <v>1</v>
      </c>
      <c r="H14" s="36" t="s">
        <v>38</v>
      </c>
      <c r="I14" s="31" t="s">
        <v>19</v>
      </c>
      <c r="J14" s="31" t="s">
        <v>20</v>
      </c>
      <c r="K14" s="29">
        <v>97</v>
      </c>
      <c r="L14" s="29" t="s">
        <v>21</v>
      </c>
      <c r="M14" t="s">
        <v>22</v>
      </c>
    </row>
    <row r="15" ht="36" customHeight="1" spans="1:13">
      <c r="A15" s="29">
        <v>10</v>
      </c>
      <c r="B15" s="30" t="s">
        <v>39</v>
      </c>
      <c r="C15" s="31">
        <v>0</v>
      </c>
      <c r="D15" s="32">
        <v>0</v>
      </c>
      <c r="E15" s="33">
        <v>5</v>
      </c>
      <c r="F15" s="33">
        <v>5</v>
      </c>
      <c r="G15" s="37">
        <v>1</v>
      </c>
      <c r="H15" s="36" t="s">
        <v>40</v>
      </c>
      <c r="I15" s="31" t="s">
        <v>19</v>
      </c>
      <c r="J15" s="31" t="s">
        <v>20</v>
      </c>
      <c r="K15" s="29">
        <v>97</v>
      </c>
      <c r="L15" s="29" t="s">
        <v>21</v>
      </c>
      <c r="M15" t="s">
        <v>22</v>
      </c>
    </row>
    <row r="16" ht="36" customHeight="1" spans="1:13">
      <c r="A16" s="29">
        <v>11</v>
      </c>
      <c r="B16" s="38" t="s">
        <v>41</v>
      </c>
      <c r="C16" s="31">
        <v>0</v>
      </c>
      <c r="D16" s="32">
        <v>0</v>
      </c>
      <c r="E16" s="33">
        <v>7</v>
      </c>
      <c r="F16" s="33">
        <v>7</v>
      </c>
      <c r="G16" s="37">
        <v>1</v>
      </c>
      <c r="H16" s="36" t="s">
        <v>42</v>
      </c>
      <c r="I16" s="31" t="s">
        <v>19</v>
      </c>
      <c r="J16" s="31" t="s">
        <v>20</v>
      </c>
      <c r="K16" s="29">
        <v>95</v>
      </c>
      <c r="L16" s="29" t="s">
        <v>21</v>
      </c>
      <c r="M16" t="s">
        <v>22</v>
      </c>
    </row>
    <row r="17" ht="36" customHeight="1" spans="1:13">
      <c r="A17" s="29">
        <v>12</v>
      </c>
      <c r="B17" s="38" t="s">
        <v>43</v>
      </c>
      <c r="C17" s="31">
        <v>0</v>
      </c>
      <c r="D17" s="32">
        <v>0</v>
      </c>
      <c r="E17" s="33">
        <v>23.539</v>
      </c>
      <c r="F17" s="33">
        <v>23.539</v>
      </c>
      <c r="G17" s="37">
        <v>1</v>
      </c>
      <c r="H17" s="36" t="s">
        <v>44</v>
      </c>
      <c r="I17" s="31" t="s">
        <v>19</v>
      </c>
      <c r="J17" s="31" t="s">
        <v>20</v>
      </c>
      <c r="K17" s="29">
        <v>96</v>
      </c>
      <c r="L17" s="29" t="s">
        <v>21</v>
      </c>
      <c r="M17" t="s">
        <v>22</v>
      </c>
    </row>
    <row r="18" ht="36" customHeight="1" spans="1:13">
      <c r="A18" s="29">
        <v>13</v>
      </c>
      <c r="B18" s="30" t="s">
        <v>45</v>
      </c>
      <c r="C18" s="31">
        <v>0</v>
      </c>
      <c r="D18" s="32">
        <v>0</v>
      </c>
      <c r="E18" s="33">
        <v>118.81</v>
      </c>
      <c r="F18" s="33">
        <v>118.81</v>
      </c>
      <c r="G18" s="37">
        <v>1</v>
      </c>
      <c r="H18" s="36" t="s">
        <v>46</v>
      </c>
      <c r="I18" s="31" t="s">
        <v>19</v>
      </c>
      <c r="J18" s="31" t="s">
        <v>20</v>
      </c>
      <c r="K18" s="29">
        <v>99</v>
      </c>
      <c r="L18" s="29" t="s">
        <v>21</v>
      </c>
      <c r="M18" t="s">
        <v>22</v>
      </c>
    </row>
    <row r="19" ht="36" customHeight="1" spans="1:13">
      <c r="A19" s="29">
        <v>14</v>
      </c>
      <c r="B19" s="30" t="s">
        <v>47</v>
      </c>
      <c r="C19" s="31">
        <v>0</v>
      </c>
      <c r="D19" s="32">
        <v>0</v>
      </c>
      <c r="E19" s="33">
        <v>30.6677</v>
      </c>
      <c r="F19" s="33">
        <v>30.6677</v>
      </c>
      <c r="G19" s="37">
        <v>1</v>
      </c>
      <c r="H19" s="36" t="s">
        <v>48</v>
      </c>
      <c r="I19" s="31" t="s">
        <v>19</v>
      </c>
      <c r="J19" s="31" t="s">
        <v>20</v>
      </c>
      <c r="K19" s="29">
        <v>96</v>
      </c>
      <c r="L19" s="29" t="s">
        <v>21</v>
      </c>
      <c r="M19" t="s">
        <v>22</v>
      </c>
    </row>
    <row r="20" ht="36" customHeight="1" spans="1:13">
      <c r="A20" s="29">
        <v>15</v>
      </c>
      <c r="B20" s="38" t="s">
        <v>49</v>
      </c>
      <c r="C20" s="31">
        <v>0</v>
      </c>
      <c r="D20" s="32">
        <v>0</v>
      </c>
      <c r="E20" s="33">
        <v>20.7159</v>
      </c>
      <c r="F20" s="33">
        <v>20.7159</v>
      </c>
      <c r="G20" s="37">
        <v>1</v>
      </c>
      <c r="H20" s="36" t="s">
        <v>50</v>
      </c>
      <c r="I20" s="31" t="s">
        <v>19</v>
      </c>
      <c r="J20" s="31" t="s">
        <v>20</v>
      </c>
      <c r="K20" s="29">
        <v>97</v>
      </c>
      <c r="L20" s="29" t="s">
        <v>21</v>
      </c>
      <c r="M20" t="s">
        <v>22</v>
      </c>
    </row>
    <row r="21" ht="36" customHeight="1" spans="1:13">
      <c r="A21" s="29">
        <v>16</v>
      </c>
      <c r="B21" s="30" t="s">
        <v>51</v>
      </c>
      <c r="C21" s="31">
        <v>0</v>
      </c>
      <c r="D21" s="32">
        <v>0</v>
      </c>
      <c r="E21" s="33">
        <v>25</v>
      </c>
      <c r="F21" s="34">
        <v>24.9989</v>
      </c>
      <c r="G21" s="35">
        <v>0.9999</v>
      </c>
      <c r="H21" s="36" t="s">
        <v>52</v>
      </c>
      <c r="I21" s="31" t="s">
        <v>19</v>
      </c>
      <c r="J21" s="31" t="s">
        <v>20</v>
      </c>
      <c r="K21" s="29">
        <v>99</v>
      </c>
      <c r="L21" s="29" t="s">
        <v>21</v>
      </c>
      <c r="M21" t="s">
        <v>22</v>
      </c>
    </row>
    <row r="22" ht="36" customHeight="1" spans="1:13">
      <c r="A22" s="29">
        <v>17</v>
      </c>
      <c r="B22" s="30" t="s">
        <v>53</v>
      </c>
      <c r="C22" s="31">
        <v>0</v>
      </c>
      <c r="D22" s="32">
        <v>0</v>
      </c>
      <c r="E22" s="33">
        <v>479.74</v>
      </c>
      <c r="F22" s="33">
        <v>479.74</v>
      </c>
      <c r="G22" s="37">
        <v>1</v>
      </c>
      <c r="H22" s="36" t="s">
        <v>54</v>
      </c>
      <c r="I22" s="31" t="s">
        <v>19</v>
      </c>
      <c r="J22" s="31" t="s">
        <v>20</v>
      </c>
      <c r="K22" s="29">
        <v>96</v>
      </c>
      <c r="L22" s="29" t="s">
        <v>21</v>
      </c>
      <c r="M22" t="s">
        <v>22</v>
      </c>
    </row>
    <row r="23" ht="36" customHeight="1" spans="1:13">
      <c r="A23" s="29">
        <v>18</v>
      </c>
      <c r="B23" s="30" t="s">
        <v>55</v>
      </c>
      <c r="C23" s="31">
        <v>0</v>
      </c>
      <c r="D23" s="32">
        <v>0</v>
      </c>
      <c r="E23" s="33">
        <v>75.4252</v>
      </c>
      <c r="F23" s="34">
        <v>75.4249</v>
      </c>
      <c r="G23" s="35">
        <v>0.9999</v>
      </c>
      <c r="H23" s="36" t="s">
        <v>56</v>
      </c>
      <c r="I23" s="31" t="s">
        <v>19</v>
      </c>
      <c r="J23" s="31" t="s">
        <v>20</v>
      </c>
      <c r="K23" s="29">
        <v>96</v>
      </c>
      <c r="L23" s="29" t="s">
        <v>21</v>
      </c>
      <c r="M23" t="s">
        <v>22</v>
      </c>
    </row>
    <row r="24" ht="36" customHeight="1" spans="1:13">
      <c r="A24" s="29">
        <v>19</v>
      </c>
      <c r="B24" s="38" t="s">
        <v>57</v>
      </c>
      <c r="C24" s="31">
        <v>0</v>
      </c>
      <c r="D24" s="32">
        <v>0</v>
      </c>
      <c r="E24" s="33">
        <v>10</v>
      </c>
      <c r="F24" s="34">
        <v>9.9914</v>
      </c>
      <c r="G24" s="35">
        <v>0.9991</v>
      </c>
      <c r="H24" s="36" t="s">
        <v>58</v>
      </c>
      <c r="I24" s="31" t="s">
        <v>19</v>
      </c>
      <c r="J24" s="31" t="s">
        <v>20</v>
      </c>
      <c r="K24" s="29">
        <v>98</v>
      </c>
      <c r="L24" s="29" t="s">
        <v>21</v>
      </c>
      <c r="M24" t="s">
        <v>22</v>
      </c>
    </row>
    <row r="25" ht="36" customHeight="1" spans="1:13">
      <c r="A25" s="29">
        <v>20</v>
      </c>
      <c r="B25" s="30" t="s">
        <v>59</v>
      </c>
      <c r="C25" s="31">
        <v>0</v>
      </c>
      <c r="D25" s="32">
        <v>0</v>
      </c>
      <c r="E25" s="33">
        <v>7.1</v>
      </c>
      <c r="F25" s="34">
        <v>7.098</v>
      </c>
      <c r="G25" s="35">
        <v>0.9997</v>
      </c>
      <c r="H25" s="36" t="s">
        <v>60</v>
      </c>
      <c r="I25" s="31" t="s">
        <v>19</v>
      </c>
      <c r="J25" s="31" t="s">
        <v>20</v>
      </c>
      <c r="K25" s="29">
        <v>96</v>
      </c>
      <c r="L25" s="29" t="s">
        <v>21</v>
      </c>
      <c r="M25" t="s">
        <v>22</v>
      </c>
    </row>
    <row r="26" ht="36" customHeight="1" spans="1:13">
      <c r="A26" s="29">
        <v>21</v>
      </c>
      <c r="B26" s="38" t="s">
        <v>61</v>
      </c>
      <c r="C26" s="31">
        <v>0</v>
      </c>
      <c r="D26" s="32">
        <v>0</v>
      </c>
      <c r="E26" s="33">
        <v>3</v>
      </c>
      <c r="F26" s="34">
        <v>2.9638</v>
      </c>
      <c r="G26" s="35">
        <v>0.9879</v>
      </c>
      <c r="H26" s="36" t="s">
        <v>62</v>
      </c>
      <c r="I26" s="31" t="s">
        <v>19</v>
      </c>
      <c r="J26" s="31" t="s">
        <v>20</v>
      </c>
      <c r="K26" s="29">
        <v>97</v>
      </c>
      <c r="L26" s="29" t="s">
        <v>21</v>
      </c>
      <c r="M26" t="s">
        <v>22</v>
      </c>
    </row>
    <row r="27" ht="36" customHeight="1" spans="1:13">
      <c r="A27" s="29">
        <v>22</v>
      </c>
      <c r="B27" s="38" t="s">
        <v>63</v>
      </c>
      <c r="C27" s="31">
        <v>0</v>
      </c>
      <c r="D27" s="32">
        <v>0</v>
      </c>
      <c r="E27" s="33">
        <v>20.2924</v>
      </c>
      <c r="F27" s="34">
        <v>20.2924</v>
      </c>
      <c r="G27" s="37">
        <v>1</v>
      </c>
      <c r="H27" s="36" t="s">
        <v>64</v>
      </c>
      <c r="I27" s="31" t="s">
        <v>19</v>
      </c>
      <c r="J27" s="31" t="s">
        <v>20</v>
      </c>
      <c r="K27" s="29">
        <v>95</v>
      </c>
      <c r="L27" s="29" t="s">
        <v>21</v>
      </c>
      <c r="M27" t="s">
        <v>22</v>
      </c>
    </row>
    <row r="28" ht="36" customHeight="1" spans="1:13">
      <c r="A28" s="29">
        <v>23</v>
      </c>
      <c r="B28" s="30" t="s">
        <v>65</v>
      </c>
      <c r="C28" s="39">
        <v>0</v>
      </c>
      <c r="D28" s="40">
        <v>0</v>
      </c>
      <c r="E28" s="33">
        <v>2.3232</v>
      </c>
      <c r="F28" s="34">
        <v>2.3232</v>
      </c>
      <c r="G28" s="37">
        <v>1</v>
      </c>
      <c r="H28" s="36" t="s">
        <v>66</v>
      </c>
      <c r="I28" s="31" t="s">
        <v>19</v>
      </c>
      <c r="J28" s="31" t="s">
        <v>20</v>
      </c>
      <c r="K28" s="29">
        <v>96</v>
      </c>
      <c r="L28" s="29" t="s">
        <v>21</v>
      </c>
      <c r="M28" t="s">
        <v>22</v>
      </c>
    </row>
    <row r="29" ht="36" customHeight="1" spans="1:13">
      <c r="A29" s="29">
        <v>24</v>
      </c>
      <c r="B29" s="30" t="s">
        <v>67</v>
      </c>
      <c r="C29" s="41">
        <v>0</v>
      </c>
      <c r="D29" s="42">
        <v>0</v>
      </c>
      <c r="E29" s="33">
        <v>33.24</v>
      </c>
      <c r="F29" s="34">
        <v>33.2399</v>
      </c>
      <c r="G29" s="35">
        <v>0.9999</v>
      </c>
      <c r="H29" s="36" t="s">
        <v>68</v>
      </c>
      <c r="I29" s="31" t="s">
        <v>19</v>
      </c>
      <c r="J29" s="31" t="s">
        <v>20</v>
      </c>
      <c r="K29" s="29">
        <v>97</v>
      </c>
      <c r="L29" s="29" t="s">
        <v>21</v>
      </c>
      <c r="M29" t="s">
        <v>22</v>
      </c>
    </row>
    <row r="30" ht="36" customHeight="1" spans="1:13">
      <c r="A30" s="29">
        <v>25</v>
      </c>
      <c r="B30" s="38" t="s">
        <v>69</v>
      </c>
      <c r="C30" s="43">
        <v>0</v>
      </c>
      <c r="D30" s="44">
        <v>23.3268</v>
      </c>
      <c r="E30" s="33">
        <v>0</v>
      </c>
      <c r="F30" s="34">
        <v>23.3268</v>
      </c>
      <c r="G30" s="37">
        <v>1</v>
      </c>
      <c r="H30" s="36" t="s">
        <v>70</v>
      </c>
      <c r="I30" s="31" t="s">
        <v>19</v>
      </c>
      <c r="J30" s="31" t="s">
        <v>20</v>
      </c>
      <c r="K30" s="29">
        <v>96</v>
      </c>
      <c r="L30" s="29" t="s">
        <v>21</v>
      </c>
      <c r="M30" t="s">
        <v>71</v>
      </c>
    </row>
    <row r="31" ht="36" customHeight="1" spans="1:13">
      <c r="A31" s="29">
        <v>26</v>
      </c>
      <c r="B31" s="30" t="s">
        <v>72</v>
      </c>
      <c r="C31" s="31">
        <v>0</v>
      </c>
      <c r="D31" s="32">
        <v>10</v>
      </c>
      <c r="E31" s="33">
        <v>0</v>
      </c>
      <c r="F31" s="34">
        <v>9.9937</v>
      </c>
      <c r="G31" s="35">
        <v>0.9993</v>
      </c>
      <c r="H31" s="36" t="s">
        <v>73</v>
      </c>
      <c r="I31" s="31" t="s">
        <v>19</v>
      </c>
      <c r="J31" s="31" t="s">
        <v>20</v>
      </c>
      <c r="K31" s="29">
        <v>96</v>
      </c>
      <c r="L31" s="29" t="s">
        <v>21</v>
      </c>
      <c r="M31" t="s">
        <v>71</v>
      </c>
    </row>
    <row r="32" ht="36" customHeight="1" spans="1:13">
      <c r="A32" s="29">
        <v>27</v>
      </c>
      <c r="B32" s="38" t="s">
        <v>74</v>
      </c>
      <c r="C32" s="31">
        <v>0</v>
      </c>
      <c r="D32" s="32">
        <v>15.736</v>
      </c>
      <c r="E32" s="33">
        <v>0</v>
      </c>
      <c r="F32" s="34">
        <v>15.736</v>
      </c>
      <c r="G32" s="37">
        <v>1</v>
      </c>
      <c r="H32" s="36" t="s">
        <v>75</v>
      </c>
      <c r="I32" s="31" t="s">
        <v>19</v>
      </c>
      <c r="J32" s="31" t="s">
        <v>20</v>
      </c>
      <c r="K32" s="29">
        <v>96</v>
      </c>
      <c r="L32" s="29" t="s">
        <v>21</v>
      </c>
      <c r="M32" t="s">
        <v>71</v>
      </c>
    </row>
    <row r="33" ht="36" customHeight="1" spans="1:13">
      <c r="A33" s="29">
        <v>28</v>
      </c>
      <c r="B33" s="38" t="s">
        <v>76</v>
      </c>
      <c r="C33" s="31">
        <v>0</v>
      </c>
      <c r="D33" s="32">
        <v>5</v>
      </c>
      <c r="E33" s="33">
        <v>0</v>
      </c>
      <c r="F33" s="34">
        <v>4.992</v>
      </c>
      <c r="G33" s="35">
        <v>0.9984</v>
      </c>
      <c r="H33" s="36" t="s">
        <v>77</v>
      </c>
      <c r="I33" s="31" t="s">
        <v>19</v>
      </c>
      <c r="J33" s="31" t="s">
        <v>20</v>
      </c>
      <c r="K33" s="29">
        <v>96</v>
      </c>
      <c r="L33" s="29" t="s">
        <v>21</v>
      </c>
      <c r="M33" t="s">
        <v>71</v>
      </c>
    </row>
    <row r="34" ht="36" customHeight="1" spans="1:13">
      <c r="A34" s="29">
        <v>29</v>
      </c>
      <c r="B34" s="30" t="s">
        <v>78</v>
      </c>
      <c r="C34" s="31">
        <v>0</v>
      </c>
      <c r="D34" s="32">
        <v>250</v>
      </c>
      <c r="E34" s="33">
        <v>0</v>
      </c>
      <c r="F34" s="34">
        <v>250</v>
      </c>
      <c r="G34" s="37">
        <v>1</v>
      </c>
      <c r="H34" s="36" t="s">
        <v>79</v>
      </c>
      <c r="I34" s="31" t="s">
        <v>19</v>
      </c>
      <c r="J34" s="31" t="s">
        <v>20</v>
      </c>
      <c r="K34" s="29">
        <v>96</v>
      </c>
      <c r="L34" s="29" t="s">
        <v>21</v>
      </c>
      <c r="M34" t="s">
        <v>71</v>
      </c>
    </row>
    <row r="35" ht="36" customHeight="1" spans="1:13">
      <c r="A35" s="29">
        <v>30</v>
      </c>
      <c r="B35" s="38" t="s">
        <v>80</v>
      </c>
      <c r="C35" s="31">
        <v>0</v>
      </c>
      <c r="D35" s="32">
        <v>30</v>
      </c>
      <c r="E35" s="33">
        <v>0</v>
      </c>
      <c r="F35" s="34">
        <v>29.9766</v>
      </c>
      <c r="G35" s="35">
        <v>0.9992</v>
      </c>
      <c r="H35" s="36" t="s">
        <v>81</v>
      </c>
      <c r="I35" s="31" t="s">
        <v>19</v>
      </c>
      <c r="J35" s="31" t="s">
        <v>20</v>
      </c>
      <c r="K35" s="29">
        <v>96</v>
      </c>
      <c r="L35" s="29" t="s">
        <v>21</v>
      </c>
      <c r="M35" t="s">
        <v>71</v>
      </c>
    </row>
    <row r="36" ht="36" customHeight="1" spans="1:13">
      <c r="A36" s="29">
        <v>31</v>
      </c>
      <c r="B36" s="30" t="s">
        <v>82</v>
      </c>
      <c r="C36" s="31">
        <v>0</v>
      </c>
      <c r="D36" s="32">
        <v>856.62</v>
      </c>
      <c r="E36" s="33">
        <v>0</v>
      </c>
      <c r="F36" s="34">
        <v>856.62</v>
      </c>
      <c r="G36" s="37">
        <v>1</v>
      </c>
      <c r="H36" s="36" t="s">
        <v>83</v>
      </c>
      <c r="I36" s="31" t="s">
        <v>19</v>
      </c>
      <c r="J36" s="31" t="s">
        <v>20</v>
      </c>
      <c r="K36" s="29">
        <v>96</v>
      </c>
      <c r="L36" s="29" t="s">
        <v>21</v>
      </c>
      <c r="M36" t="s">
        <v>71</v>
      </c>
    </row>
    <row r="37" ht="36" customHeight="1" spans="1:13">
      <c r="A37" s="29">
        <v>32</v>
      </c>
      <c r="B37" s="38" t="s">
        <v>84</v>
      </c>
      <c r="C37" s="31">
        <v>0</v>
      </c>
      <c r="D37" s="32">
        <v>80</v>
      </c>
      <c r="E37" s="33">
        <v>0</v>
      </c>
      <c r="F37" s="34">
        <v>80</v>
      </c>
      <c r="G37" s="37">
        <v>1</v>
      </c>
      <c r="H37" s="36" t="s">
        <v>85</v>
      </c>
      <c r="I37" s="31" t="s">
        <v>19</v>
      </c>
      <c r="J37" s="31" t="s">
        <v>20</v>
      </c>
      <c r="K37" s="29">
        <v>96</v>
      </c>
      <c r="L37" s="29" t="s">
        <v>21</v>
      </c>
      <c r="M37" t="s">
        <v>71</v>
      </c>
    </row>
    <row r="38" ht="36" customHeight="1" spans="1:13">
      <c r="A38" s="29">
        <v>33</v>
      </c>
      <c r="B38" s="30" t="s">
        <v>86</v>
      </c>
      <c r="C38" s="31">
        <v>0</v>
      </c>
      <c r="D38" s="32">
        <v>50</v>
      </c>
      <c r="E38" s="33">
        <v>0</v>
      </c>
      <c r="F38" s="34">
        <v>50</v>
      </c>
      <c r="G38" s="37">
        <v>1</v>
      </c>
      <c r="H38" s="36" t="s">
        <v>87</v>
      </c>
      <c r="I38" s="31" t="s">
        <v>19</v>
      </c>
      <c r="J38" s="31" t="s">
        <v>20</v>
      </c>
      <c r="K38" s="29">
        <v>94</v>
      </c>
      <c r="L38" s="29" t="s">
        <v>21</v>
      </c>
      <c r="M38" t="s">
        <v>71</v>
      </c>
    </row>
    <row r="39" ht="36" customHeight="1" spans="1:13">
      <c r="A39" s="29">
        <v>34</v>
      </c>
      <c r="B39" s="38" t="s">
        <v>88</v>
      </c>
      <c r="C39" s="31">
        <v>0</v>
      </c>
      <c r="D39" s="32">
        <v>70</v>
      </c>
      <c r="E39" s="33">
        <v>0</v>
      </c>
      <c r="F39" s="34">
        <v>70</v>
      </c>
      <c r="G39" s="37">
        <v>1</v>
      </c>
      <c r="H39" s="36" t="s">
        <v>89</v>
      </c>
      <c r="I39" s="31" t="s">
        <v>19</v>
      </c>
      <c r="J39" s="31" t="s">
        <v>20</v>
      </c>
      <c r="K39" s="29">
        <v>93</v>
      </c>
      <c r="L39" s="29" t="s">
        <v>21</v>
      </c>
      <c r="M39" t="s">
        <v>71</v>
      </c>
    </row>
    <row r="40" ht="36" customHeight="1" spans="1:13">
      <c r="A40" s="29">
        <v>35</v>
      </c>
      <c r="B40" s="38" t="s">
        <v>90</v>
      </c>
      <c r="C40" s="31">
        <v>0</v>
      </c>
      <c r="D40" s="32">
        <v>15</v>
      </c>
      <c r="E40" s="33">
        <v>0</v>
      </c>
      <c r="F40" s="34">
        <v>14.9972</v>
      </c>
      <c r="G40" s="35">
        <v>0.9998</v>
      </c>
      <c r="H40" s="36" t="s">
        <v>91</v>
      </c>
      <c r="I40" s="31" t="s">
        <v>19</v>
      </c>
      <c r="J40" s="31" t="s">
        <v>20</v>
      </c>
      <c r="K40" s="29">
        <v>97</v>
      </c>
      <c r="L40" s="29" t="s">
        <v>21</v>
      </c>
      <c r="M40" t="s">
        <v>71</v>
      </c>
    </row>
    <row r="41" ht="36" customHeight="1" spans="1:13">
      <c r="A41" s="29">
        <v>36</v>
      </c>
      <c r="B41" s="38" t="s">
        <v>92</v>
      </c>
      <c r="C41" s="31">
        <v>0</v>
      </c>
      <c r="D41" s="32">
        <v>10</v>
      </c>
      <c r="E41" s="33">
        <v>0</v>
      </c>
      <c r="F41" s="34">
        <v>9.9588</v>
      </c>
      <c r="G41" s="35">
        <v>0.9958</v>
      </c>
      <c r="H41" s="36" t="s">
        <v>93</v>
      </c>
      <c r="I41" s="31" t="s">
        <v>19</v>
      </c>
      <c r="J41" s="31" t="s">
        <v>20</v>
      </c>
      <c r="K41" s="29">
        <v>96</v>
      </c>
      <c r="L41" s="29" t="s">
        <v>21</v>
      </c>
      <c r="M41" t="s">
        <v>71</v>
      </c>
    </row>
    <row r="42" ht="36" customHeight="1" spans="1:13">
      <c r="A42" s="29">
        <v>37</v>
      </c>
      <c r="B42" s="38" t="s">
        <v>94</v>
      </c>
      <c r="C42" s="31">
        <v>0</v>
      </c>
      <c r="D42" s="32">
        <v>6</v>
      </c>
      <c r="E42" s="33">
        <v>0</v>
      </c>
      <c r="F42" s="34">
        <v>5.994</v>
      </c>
      <c r="G42" s="35">
        <v>0.999</v>
      </c>
      <c r="H42" s="36" t="s">
        <v>95</v>
      </c>
      <c r="I42" s="31" t="s">
        <v>19</v>
      </c>
      <c r="J42" s="31" t="s">
        <v>20</v>
      </c>
      <c r="K42" s="29">
        <v>98</v>
      </c>
      <c r="L42" s="29" t="s">
        <v>21</v>
      </c>
      <c r="M42" t="s">
        <v>71</v>
      </c>
    </row>
    <row r="43" ht="36" customHeight="1" spans="1:13">
      <c r="A43" s="29">
        <v>38</v>
      </c>
      <c r="B43" s="30" t="s">
        <v>96</v>
      </c>
      <c r="C43" s="31">
        <v>0</v>
      </c>
      <c r="D43" s="32">
        <v>15</v>
      </c>
      <c r="E43" s="33">
        <v>0</v>
      </c>
      <c r="F43" s="34">
        <v>14.9913</v>
      </c>
      <c r="G43" s="35">
        <v>0.9994</v>
      </c>
      <c r="H43" s="36" t="s">
        <v>97</v>
      </c>
      <c r="I43" s="31" t="s">
        <v>19</v>
      </c>
      <c r="J43" s="31" t="s">
        <v>20</v>
      </c>
      <c r="K43" s="29">
        <v>98</v>
      </c>
      <c r="L43" s="29" t="s">
        <v>21</v>
      </c>
      <c r="M43" t="s">
        <v>71</v>
      </c>
    </row>
    <row r="44" ht="36" customHeight="1" spans="1:13">
      <c r="A44" s="29">
        <v>39</v>
      </c>
      <c r="B44" s="38" t="s">
        <v>98</v>
      </c>
      <c r="C44" s="31">
        <v>0</v>
      </c>
      <c r="D44" s="32">
        <v>10</v>
      </c>
      <c r="E44" s="33">
        <v>0</v>
      </c>
      <c r="F44" s="34">
        <v>9.9995</v>
      </c>
      <c r="G44" s="35">
        <v>0.9999</v>
      </c>
      <c r="H44" s="36" t="s">
        <v>99</v>
      </c>
      <c r="I44" s="31" t="s">
        <v>19</v>
      </c>
      <c r="J44" s="31" t="s">
        <v>20</v>
      </c>
      <c r="K44" s="29">
        <v>95</v>
      </c>
      <c r="L44" s="29" t="s">
        <v>21</v>
      </c>
      <c r="M44" t="s">
        <v>71</v>
      </c>
    </row>
    <row r="45" ht="36" customHeight="1" spans="1:13">
      <c r="A45" s="29">
        <v>40</v>
      </c>
      <c r="B45" s="30" t="s">
        <v>100</v>
      </c>
      <c r="C45" s="31">
        <v>0</v>
      </c>
      <c r="D45" s="32">
        <v>10</v>
      </c>
      <c r="E45" s="33">
        <v>0</v>
      </c>
      <c r="F45" s="34">
        <v>10</v>
      </c>
      <c r="G45" s="37">
        <v>1</v>
      </c>
      <c r="H45" s="36" t="s">
        <v>101</v>
      </c>
      <c r="I45" s="31" t="s">
        <v>19</v>
      </c>
      <c r="J45" s="31" t="s">
        <v>20</v>
      </c>
      <c r="K45" s="29">
        <v>96</v>
      </c>
      <c r="L45" s="29" t="s">
        <v>21</v>
      </c>
      <c r="M45" t="s">
        <v>71</v>
      </c>
    </row>
    <row r="46" ht="36" customHeight="1" spans="1:13">
      <c r="A46" s="29">
        <v>41</v>
      </c>
      <c r="B46" s="30" t="s">
        <v>102</v>
      </c>
      <c r="C46" s="31">
        <v>0</v>
      </c>
      <c r="D46" s="32">
        <v>42.7001</v>
      </c>
      <c r="E46" s="33">
        <v>0</v>
      </c>
      <c r="F46" s="34">
        <v>42.7001</v>
      </c>
      <c r="G46" s="37">
        <v>1</v>
      </c>
      <c r="H46" s="36" t="s">
        <v>103</v>
      </c>
      <c r="I46" s="31" t="s">
        <v>19</v>
      </c>
      <c r="J46" s="31" t="s">
        <v>20</v>
      </c>
      <c r="K46" s="29">
        <v>96</v>
      </c>
      <c r="L46" s="29" t="s">
        <v>21</v>
      </c>
      <c r="M46" t="s">
        <v>71</v>
      </c>
    </row>
    <row r="47" ht="36" customHeight="1" spans="1:13">
      <c r="A47" s="29">
        <v>42</v>
      </c>
      <c r="B47" s="38" t="s">
        <v>104</v>
      </c>
      <c r="C47" s="31">
        <v>0</v>
      </c>
      <c r="D47" s="32">
        <v>1.6128</v>
      </c>
      <c r="E47" s="33">
        <v>0</v>
      </c>
      <c r="F47" s="34">
        <v>1.6128</v>
      </c>
      <c r="G47" s="37">
        <v>1</v>
      </c>
      <c r="H47" s="36" t="s">
        <v>105</v>
      </c>
      <c r="I47" s="31" t="s">
        <v>19</v>
      </c>
      <c r="J47" s="31" t="s">
        <v>20</v>
      </c>
      <c r="K47" s="29">
        <v>99</v>
      </c>
      <c r="L47" s="29" t="s">
        <v>21</v>
      </c>
      <c r="M47" t="s">
        <v>71</v>
      </c>
    </row>
    <row r="48" ht="36" customHeight="1" spans="1:13">
      <c r="A48" s="29">
        <v>43</v>
      </c>
      <c r="B48" s="30" t="s">
        <v>106</v>
      </c>
      <c r="C48" s="31">
        <v>0</v>
      </c>
      <c r="D48" s="32">
        <v>10.4304</v>
      </c>
      <c r="E48" s="33">
        <v>0</v>
      </c>
      <c r="F48" s="34">
        <v>10.4304</v>
      </c>
      <c r="G48" s="37">
        <v>1</v>
      </c>
      <c r="H48" s="36" t="s">
        <v>107</v>
      </c>
      <c r="I48" s="31" t="s">
        <v>19</v>
      </c>
      <c r="J48" s="31" t="s">
        <v>20</v>
      </c>
      <c r="K48" s="29">
        <v>96</v>
      </c>
      <c r="L48" s="29" t="s">
        <v>21</v>
      </c>
      <c r="M48" t="s">
        <v>71</v>
      </c>
    </row>
    <row r="49" ht="36" customHeight="1" spans="1:13">
      <c r="A49" s="29">
        <v>44</v>
      </c>
      <c r="B49" s="38" t="s">
        <v>108</v>
      </c>
      <c r="C49" s="31">
        <v>0</v>
      </c>
      <c r="D49" s="32">
        <v>50</v>
      </c>
      <c r="E49" s="33">
        <v>0</v>
      </c>
      <c r="F49" s="34">
        <v>50</v>
      </c>
      <c r="G49" s="37">
        <v>1</v>
      </c>
      <c r="H49" s="36" t="s">
        <v>109</v>
      </c>
      <c r="I49" s="31" t="s">
        <v>19</v>
      </c>
      <c r="J49" s="31" t="s">
        <v>20</v>
      </c>
      <c r="K49" s="29">
        <v>98</v>
      </c>
      <c r="L49" s="29" t="s">
        <v>21</v>
      </c>
      <c r="M49" t="s">
        <v>71</v>
      </c>
    </row>
    <row r="50" s="4" customFormat="1" ht="32" customHeight="1" spans="1:13">
      <c r="A50" s="29">
        <v>45</v>
      </c>
      <c r="B50" s="30" t="s">
        <v>110</v>
      </c>
      <c r="C50" s="45">
        <v>0</v>
      </c>
      <c r="D50" s="32">
        <v>984.5751</v>
      </c>
      <c r="E50" s="34">
        <v>0</v>
      </c>
      <c r="F50" s="34">
        <v>984.5751</v>
      </c>
      <c r="G50" s="37">
        <v>1</v>
      </c>
      <c r="H50" s="36" t="s">
        <v>111</v>
      </c>
      <c r="I50" s="31" t="s">
        <v>19</v>
      </c>
      <c r="J50" s="31" t="s">
        <v>20</v>
      </c>
      <c r="K50" s="29">
        <v>97</v>
      </c>
      <c r="L50" s="29" t="s">
        <v>21</v>
      </c>
      <c r="M50" t="s">
        <v>71</v>
      </c>
    </row>
    <row r="51" ht="36" customHeight="1" spans="1:12">
      <c r="A51" s="46" t="s">
        <v>112</v>
      </c>
      <c r="B51" s="47"/>
      <c r="C51" s="31">
        <f>SUM(C6:C49)</f>
        <v>0</v>
      </c>
      <c r="D51" s="48">
        <f>SUBTOTAL(9,D6:D50)</f>
        <v>2546.0012</v>
      </c>
      <c r="E51" s="48">
        <f>SUBTOTAL(9,E6:E50)</f>
        <v>1029.7856</v>
      </c>
      <c r="F51" s="48">
        <f>SUBTOTAL(9,F6:F50)</f>
        <v>3574.5336</v>
      </c>
      <c r="G51" s="49">
        <v>0.9994</v>
      </c>
      <c r="H51" s="50"/>
      <c r="I51" s="50"/>
      <c r="J51" s="50"/>
      <c r="K51" s="29"/>
      <c r="L51" s="55"/>
    </row>
    <row r="52" spans="4:4">
      <c r="D52" s="51"/>
    </row>
    <row r="53" spans="4:4">
      <c r="D53" s="51"/>
    </row>
    <row r="54" spans="4:4">
      <c r="D54" s="51"/>
    </row>
    <row r="55" spans="4:4">
      <c r="D55" s="51"/>
    </row>
    <row r="56" spans="4:4">
      <c r="D56" s="51"/>
    </row>
    <row r="57" spans="4:4">
      <c r="D57" s="51"/>
    </row>
  </sheetData>
  <autoFilter xmlns:etc="http://www.wps.cn/officeDocument/2017/etCustomData" ref="A5:M50" etc:filterBottomFollowUsedRange="0">
    <extLst/>
  </autoFilter>
  <mergeCells count="14">
    <mergeCell ref="A1:B1"/>
    <mergeCell ref="A2:L2"/>
    <mergeCell ref="A3:I3"/>
    <mergeCell ref="J3:L3"/>
    <mergeCell ref="C4:E4"/>
    <mergeCell ref="A4:A5"/>
    <mergeCell ref="B4:B5"/>
    <mergeCell ref="F4:F5"/>
    <mergeCell ref="G4:G5"/>
    <mergeCell ref="H4:H5"/>
    <mergeCell ref="I4:I5"/>
    <mergeCell ref="J4:J5"/>
    <mergeCell ref="K4:K5"/>
    <mergeCell ref="L4:L5"/>
  </mergeCells>
  <pageMargins left="0.7" right="0.7" top="0.75" bottom="0.75" header="0.3" footer="0.3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杨梦琦</cp:lastModifiedBy>
  <dcterms:created xsi:type="dcterms:W3CDTF">2023-05-12T11:15:00Z</dcterms:created>
  <dcterms:modified xsi:type="dcterms:W3CDTF">2025-03-21T01:27:10Z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C0C2BDF106004728A51ECE8BBD81B41F_13</vt:lpwstr>
  </property>
  <property fmtid="{D5CDD505-2E9C-101B-9397-08002B2CF9AE}" pid="4" name="KSOReadingLayout">
    <vt:bool>true</vt:bool>
  </property>
</Properties>
</file>