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封面" sheetId="9" r:id="rId1"/>
    <sheet name="项目完成情况台账" sheetId="8" r:id="rId2"/>
  </sheets>
  <definedNames>
    <definedName name="_xlnm._FilterDatabase" localSheetId="1" hidden="1">项目完成情况台账!$A$6:$Q$136</definedName>
    <definedName name="_xlnm.Print_Titles" localSheetId="1">项目完成情况台账!$3:$5</definedName>
  </definedNames>
  <calcPr calcId="144525"/>
</workbook>
</file>

<file path=xl/sharedStrings.xml><?xml version="1.0" encoding="utf-8"?>
<sst xmlns="http://schemas.openxmlformats.org/spreadsheetml/2006/main" count="1198" uniqueCount="502">
  <si>
    <t>恒口示范区</t>
  </si>
  <si>
    <t>2024年度财政衔接推进乡村振兴补助资金</t>
  </si>
  <si>
    <t>项目完成情况台账</t>
  </si>
  <si>
    <t>（2024年度）</t>
  </si>
  <si>
    <t>安康市恒口示范区巩固拓展脱贫攻坚
同乡村振有效衔接领导小组办公室</t>
  </si>
  <si>
    <t>恒口示范区2024年度财政衔接推进乡村振兴补助资金项目完成情况台账</t>
  </si>
  <si>
    <t>统计时间：2023年12月20日</t>
  </si>
  <si>
    <t>项目类别</t>
  </si>
  <si>
    <t>项目子类型</t>
  </si>
  <si>
    <t>项目名称</t>
  </si>
  <si>
    <t>建设内容及规模</t>
  </si>
  <si>
    <t>项目实施地点</t>
  </si>
  <si>
    <t>项目主管单位</t>
  </si>
  <si>
    <t>项目实施单位</t>
  </si>
  <si>
    <t>项目预算总投资（万元）</t>
  </si>
  <si>
    <t>项目建设完成情况</t>
  </si>
  <si>
    <t>受益贫困人数</t>
  </si>
  <si>
    <t>受益总人数</t>
  </si>
  <si>
    <t>绩效目标</t>
  </si>
  <si>
    <t>带动增收机制实现情况</t>
  </si>
  <si>
    <t>小计</t>
  </si>
  <si>
    <t>财政专项扶贫资金</t>
  </si>
  <si>
    <t>中央</t>
  </si>
  <si>
    <t>省级</t>
  </si>
  <si>
    <t>市级</t>
  </si>
  <si>
    <t>县级</t>
  </si>
  <si>
    <t>（%）</t>
  </si>
  <si>
    <t>总   计</t>
  </si>
  <si>
    <t>产业发展</t>
  </si>
  <si>
    <t>金融保险配套项目</t>
  </si>
  <si>
    <t>2024年脱贫人口小额信贷贷款贴息</t>
  </si>
  <si>
    <t>为669户2887万元小额贷款进行贴息</t>
  </si>
  <si>
    <t>巩固衔接办</t>
  </si>
  <si>
    <t>脱贫户贷款申请满足率100%；脱贫户获得贷款金额4161.55万元；带动增加脱贫户经济收入（总收入）户均3000元以上；小额贷款还款率99%以上；小额信贷贴息利率100%；受益脱贫户数669户；受益脱贫户满意度91%</t>
  </si>
  <si>
    <t>对于脱贫户及三类户符合“小额信贷”贴息条件的贷款户进行贴息，推动自主产业发展，达到增收的目标，带动增加脱贫户经济收入（总收入）户均3000元以上</t>
  </si>
  <si>
    <t>2024年互助资金协会占用费补贴</t>
  </si>
  <si>
    <t>为193户脱贫户250万元扶贫互助协会贷款，按照收取占用费进行补贴。</t>
  </si>
  <si>
    <t>脱贫户贷款申请满足率100%；脱贫户获得贷款金额482.5万元；扶贫互助协会还款率99%以上；受益脱贫户数193户；受益脱贫户满意度92%</t>
  </si>
  <si>
    <t>对于脱贫户及三类户符合“互助协会”占用费补贴条件的贷款户进行占用费补贴，推动自主产业发展，达到增收的目标</t>
  </si>
  <si>
    <t>生产项目</t>
  </si>
  <si>
    <t>2024年市级航母、市级现代农业园区及产业奖补项目</t>
  </si>
  <si>
    <t>对于认定的市级航母园区、市级现代农业园区及产业，按照奖补方案予以资金保障。</t>
  </si>
  <si>
    <t>农技中心</t>
  </si>
  <si>
    <t>对经营主体进行补助，推进园区加快发展，提升园区通过土地流转、带动务工、收益分红等带农效果，使农户达到增收的目标。预计奖补园区数6个；奖补标准为市级50万元、县级30万元；带动受益农户400户，其中脱贫户200户；受益农户及脱贫户平均每户每年增收1000元以上；受益农业主体满意度91%以上。</t>
  </si>
  <si>
    <t>对产业园区进行补助，助力产业提质增效，增加群众就业增收。</t>
  </si>
  <si>
    <t>2024年冯湾村壮大集体经济项目</t>
  </si>
  <si>
    <t>投资建设加工厂200平方米，粗加工流水线1条。</t>
  </si>
  <si>
    <t>冯湾村</t>
  </si>
  <si>
    <t>通过壮大村集体经济，推动村内集体经济快速壮大发展，通过土地流转、劳务用工的方式，达到增加农户收入、增加更多就业岗位。带动受益脱贫户及边缘户户数83户292人；带动直接受益农户348户1267人；项目完成合格率100%；项目资金拨付及时率100%；村集体经济年增收4.2万元；带动农户平均增收1000元以上。</t>
  </si>
  <si>
    <t>通过村内集体经济快速壮大发展，增加村集体收入，通过产销对接、带动务工、收益分红等方式使农户达到增收的目标，村集体经济年增收4.2万元；带动农户平均增收1000元以上</t>
  </si>
  <si>
    <t>2024年行政村壮大集体经济项目</t>
  </si>
  <si>
    <t>资金投入到安康益丰源农业发展有限公司，由安康益丰源农业发展有限公司购买烘干设备一套，包含烘干提升机（6000*2000）3台；7层烘干线(12000*2000)3台；成品输送带（4000*800）1台，用于萝卜干生产的烘干。企业根据资金总额5%进行约定分红到村，同时带动村上脱贫户务工。</t>
  </si>
  <si>
    <t>行政村</t>
  </si>
  <si>
    <t>通过壮大村集体经济，推动村内集体经济快速壮大发展，通过资金自主经营的经营方式，达到增加农户收入、增加更多就业岗位。带动受益脱贫户及边缘户户数178户461人；带动直接受益农户706户2234人；项目完成合格率100%；项目资金拨付及时率100%；村集体经济年增收4.2万元；带动农户平均增收1000元以上。</t>
  </si>
  <si>
    <t>2024年雷河社区壮大集体经济项目</t>
  </si>
  <si>
    <t>资金投入到城投公司，由城投公司建设200平方米钢架结构标准化厂房进行出租，用于萝卜干的生产及加工，总占地面积6469.05平方米。根据投资资金总额5%进行约定分红到村，同时带动村上脱贫户务工。</t>
  </si>
  <si>
    <t>江沟社区</t>
  </si>
  <si>
    <t>通过壮大村集体经济，推动村内集体经济快速壮大发展，通过资金自主经营的经营方式，达到增加农户收入、增加更多就业岗位。带动受益脱贫户及边缘户户数28户97人；带动直接受益农户201户684人；项目完成合格率100%；项目资金拨付及时率100%；村集体经济年增收4.2万元；带动农户平均增收1000元以上。</t>
  </si>
  <si>
    <t>2024年李家坝村壮大集体经济项目</t>
  </si>
  <si>
    <t>老湾村</t>
  </si>
  <si>
    <t>通过壮大村集体经济，推动村内集体经济快速壮大发展，通过资金自主经营的经营方式，达到增加农户收入、增加更多就业岗位。带动受益脱贫户及边缘户户数31户110人；带动直接受益农户213户806人；项目完成合格率100%；项目资金拨付及时率100%；村集体经济年增收4.2万元；带动农户平均增收1000元以上。</t>
  </si>
  <si>
    <t>2024年梁沟村壮大集体经济项目</t>
  </si>
  <si>
    <t>梁沟村</t>
  </si>
  <si>
    <t>通过壮大村集体经济，推动村内集体经济快速壮大发展，通过资金自主经营的经营方式，达到增加农户收入、增加更多就业岗位。带动受益脱贫户及边缘户户数67户192人；带动直接受益农户462户1544人；项目完成合格率100%；项目资金拨付及时率100%；村集体经济年增收4.2万元；带动农户平均增收1000元以上。</t>
  </si>
  <si>
    <t>2024年龙泉村壮大集体经济项目</t>
  </si>
  <si>
    <t>龙泉村</t>
  </si>
  <si>
    <t>通过壮大村集体经济，推动村内集体经济快速壮大发展，通过资金自主经营的经营方式，达到增加农户收入、增加更多就业岗位。带动受益脱贫户及边缘户户数48户137人；带动直接受益农户463户1778人；项目完成合格率100%；项目资金拨付及时率100%；村集体经济年增收4.2万元；带动农户平均增收1000元以上。</t>
  </si>
  <si>
    <t>2024年三条岭村壮大集体经济项目</t>
  </si>
  <si>
    <t>三条岭村</t>
  </si>
  <si>
    <t>通过壮大村集体经济，推动村内集体经济快速壮大发展，通过资金自主经营的经营方式，达到增加农户收入、增加更多就业岗位。带动受益脱贫户及边缘户户数41户134人；带动直接受益农户522户1851人；项目完成合格率100%；项目资金拨付及时率100%；村集体经济年增收4.2万元；带动农户平均增收1000元以上。</t>
  </si>
  <si>
    <t>2024年水利村壮大集体经济项目</t>
  </si>
  <si>
    <t>水利村</t>
  </si>
  <si>
    <t>通过壮大村集体经济，推动村内集体经济快速壮大发展，通过资金自主经营的经营方式，达到增加农户收入、增加更多就业岗位。带动受益脱贫户及边缘户户数81户256人；带动直接受益农户377户1209人；项目完成合格率100%；村集体经济年增收4.2万元；带动农户平均增收1000元以上。</t>
  </si>
  <si>
    <t>2024年杨庄社区壮大集体经济项目</t>
  </si>
  <si>
    <t>杨庄社区</t>
  </si>
  <si>
    <t>通过壮大村集体经济，推动村内集体经济快速壮大发展，通过资金自主经营的经营方式，达到增加农户收入、增加更多就业岗位。带动受益脱贫户及边缘户户数32户103人；带动直接受益农户536户2295人；项目完成合格率100%；项目资金拨付及时率100%；村集体经济年增收4.2万元；带动农户平均增收1000元以上。</t>
  </si>
  <si>
    <t>2024年余岭村壮大集体经济项目</t>
  </si>
  <si>
    <t>余岭村</t>
  </si>
  <si>
    <t>通过壮大村集体经济，推动村内集体经济快速壮大发展，通过资金自主经营的经营方式，达到增加农户收入、增加更多就业岗位。带动受益脱贫户及边缘户户数66户197人；带动直接受益农户618户2084人；项目完成合格率100%；项目资金拨付及时率100%；村集体经济年增收4.2万元；带动农户平均增收1000元以上。</t>
  </si>
  <si>
    <t>2024年新合村壮大集体经济项目</t>
  </si>
  <si>
    <t>新合村</t>
  </si>
  <si>
    <t>通过壮大村集体经济，推动村内集体经济快速壮大发展，通过资金自主经营的经营方式，达到增加农户收入、增加更多就业岗位。带动受益脱贫户及边缘户户数109户372人；带动直接受益农户272户905人；项目完成合格率100%；项目资金拨付及时率100%；村集体经济年增收4.2万元；带动农户平均增收1000元以上。</t>
  </si>
  <si>
    <t>2024年干田村壮大集体经济项目</t>
  </si>
  <si>
    <t>干田村</t>
  </si>
  <si>
    <t>通过壮大村集体经济，推动村内集体经济快速壮大发展，通过资金自主经营的经营方式，达到增加农户收入、增加更多就业岗位。带动受益脱贫户及边缘户户数136户483人；带动直接受益农户365户1205人；项目完成合格率100%；项目资金拨付及时率100%；村集体经济年增收4.2万元；带动农户平均增收1000元以上。</t>
  </si>
  <si>
    <t>2024年棋盘村壮大集体经济项目</t>
  </si>
  <si>
    <t>棋盘村</t>
  </si>
  <si>
    <t>通过壮大村集体经济，推动村内集体经济快速壮大发展，通过资金自主经营的经营方式，达到增加农户收入、增加更多就业岗位。带动受益脱贫户及边缘户户数135户396人；带动直接受益农户443户1523人；项目完成合格率100%；项目资金拨付及时率100%；村集体经济年增收4.2万元；带动农户平均增收1000元以上。</t>
  </si>
  <si>
    <t>2024年恒河村壮大集体经济项目</t>
  </si>
  <si>
    <t>恒河村</t>
  </si>
  <si>
    <t>通过壮大村集体经济，推动村内集体经济快速壮大发展，通过资金自主经营的经营方式，达到增加农户收入、增加更多就业岗位。带动受益脱贫户及边缘户户数44户138人；带动直接受益农户343户1135人；项目完成合格率100%；项目资金拨付及时率100%；村集体经济年增收4.2万元；带动农户平均增收1000元以上。</t>
  </si>
  <si>
    <t>2024年姜沟村壮大集体经济项目</t>
  </si>
  <si>
    <t>姜沟村</t>
  </si>
  <si>
    <t>通过壮大村集体经济，推动村内集体经济快速壮大发展，通过资金自主经营的经营方式，达到增加农户收入、增加更多就业岗位。带动受益脱贫户及边缘户户数52户165人；带动直接受益农户354户1196人；项目完成合格率100%；项目资金拨付及时率100%；村集体经济年增收4.2万元；带动农户平均增收1000元以上。</t>
  </si>
  <si>
    <t>2024年袁庄村壮大村集体经济项目</t>
  </si>
  <si>
    <t>通过入股方式新建民宿1处，总建筑面积1903平方米，新建又见南山星空露营基地1处，占地面积108亩，资产归村集体所有。通过入股方式，资金入股、帮助代销示范区精加工农副，产品增加村集体收入，带动周边农户务工、分红、流转土地，保价收购附近农户种植农产品增加农户收入。</t>
  </si>
  <si>
    <t>袁庄村</t>
  </si>
  <si>
    <t>通过资金入股的方式推动村内集体经济快速壮大发展，增加村集体收入，通过土地流转、带动务工、收益分红、农产品订单收购等方式使农户达到增收的目标。新建民宿1处，新建星空露营基地1处；新建精加工农副产品销售、交易市场1200平方米；项目（工程）完成及时率100%；项目（工程）验收合格率100%；受益总人口109户，其中脱贫户及边缘户人口数34户；受益脱贫户及边缘户人口满意度91%；年增加村集体收入12万元；受益农户及脱贫户平均每户每年增收1000元以上；</t>
  </si>
  <si>
    <t>通过村内集体经济快速壮大发展，增加村集体收入，通过产销对接、带动务工、收益分红等方式使农户达到增收的目标，年增加村集体收入12万元；受益农户及脱贫户平均每户每年增收1000元以上</t>
  </si>
  <si>
    <t>2024年南月村壮大集体经济建设项目</t>
  </si>
  <si>
    <t>新建标准化智能蚕室1500平方米，小蚕共育室500平方米，配套建设水电路讯基础设施。</t>
  </si>
  <si>
    <t>南月村</t>
  </si>
  <si>
    <t>通过租赁的方式推动村内集体经济快速壮大发展，增加村集体收入，通过土地流转、带动务工、收益分红等方式使农户达到增收的目标。新建标准化智能蚕室1500平方米；小蚕共育室500平方米；项目（工程）完成及时率100%；项目（工程）验收合格率100%；受益总人数118户532人，其中脱贫户及边缘户人口数51户160人；受益脱贫户及边缘户人口满意度91%；增加村集体收入12万元；受益农户及脱贫户平均每户每年增收1000元以上；</t>
  </si>
  <si>
    <t>2024年联红村壮大集体经济项目</t>
  </si>
  <si>
    <t>建设少数民族特色村庄，牛羊肉交易市场1500平方米，牛羊肉初加工、精加工展示、销售中心1处，资产归村集体所有。通过租赁增加村集体收入，扩宽村内牛羊养殖户销售渠道，增加农户收入。</t>
  </si>
  <si>
    <t>联红村</t>
  </si>
  <si>
    <t>通过自主经营的方式推动村内集体经济快速壮大发展，增加村集体收入，通过土地流转、带动务工、收益分红等方式使农户达到增收的目标。建设少数民族特色村庄，牛羊肉交易市场1500平方米；直接受益人口481户，共1741人；带动直接贫困户66户194人；2.项目完成合格率，≥90%；4.项目资金拨付及时率≥100%；5.受益村集体满意度，≥94%；增加村集体收入12万元；受益农户及脱贫户平均每户每年增收1000元以上；</t>
  </si>
  <si>
    <t>2024年月坝村壮大集体经济项目</t>
  </si>
  <si>
    <t>月坝村</t>
  </si>
  <si>
    <t>通过自主经营的方式推动村内集体经济快速壮大发展，增加村集体收入，通过土地流转、带动务工、收益分红等方式使农户达到增收的目标。建设少数民族特色村庄，牛羊肉交易市场1500平方米；直接受益人口462户1322人，其中脱贫户65户105人；项目完成合格率100%；项目资金拨付及时率≥100%；受益村集体满意度，≥95%；增加村集体收入12万元；受益农户及脱贫户平均每户每年增收1000元以上；</t>
  </si>
  <si>
    <t>2024年和平社区壮大村集体经济项目</t>
  </si>
  <si>
    <t>新建和平社区创业就业综合性厂房4000平方米，资产归村集体所有，用于毛绒玩具制作、培训，促进家庭工坊发展。通过自主经营或租赁方式增加村集体收入，增加周边农户、脱贫户、搬迁户务工岗位，增加收入。</t>
  </si>
  <si>
    <t>和平社区</t>
  </si>
  <si>
    <t>通过租赁的方式推动村内集体经济快速壮大发展，增加村集体收入，通过产销对接、带动务工、收益分红等方式使农户达到增收的目标。新建创业就业孵化中心4000平方米；项目（工程）完成及时率100%；项目（工程）验收合格率100%；受益总人口103户，其中脱贫户及边缘户人口数29户；受益脱贫户及边缘户人口满意度90%；年增加村集体经济收入9万元；受益农户及脱贫户平均每户每年增收1000元以上。</t>
  </si>
  <si>
    <t>通过村内集体经济快速壮大发展，增加村集体收入，通过产销对接、带动务工、收益分红等方式使农户达到增收的目标，年增加村集体经济收入9万元；受益农户及脱贫户平均每户每年增收1000元以上</t>
  </si>
  <si>
    <t>2024年梅子沟村壮大集体经济项目</t>
  </si>
  <si>
    <t>新建包含复合性油料加工坊，农产品加工及包装间，烘干室等农产品生产加工及包装综合性厂房约1500㎡，资产归村集体所有。通过租赁增加村集体收入，带动周边农户务工，保价收购附近农户种植农产品。</t>
  </si>
  <si>
    <t>梅子沟村</t>
  </si>
  <si>
    <t>通过租赁的方式推动村内集体经济快速壮大发展，增加村集体收入，通过土地流转、带动务工、收益分红等方式使农户达到增收的目标。新建农产品生产加工及包装综合性厂房700㎡；项目（工程）完成及时率100%；项目（工程）验收合格率100%；受益总人数276户891人，其中脱贫户及边缘户人口数47户123人；受益脱贫户及边缘户人口满意度91%；增加村集体收入12万元；受益农户及脱贫户平均每户每年增收1000元以上；</t>
  </si>
  <si>
    <t>2024年大道村庭院经济示范户创建奖补项目</t>
  </si>
  <si>
    <t>对大道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</si>
  <si>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大道村</t>
  </si>
  <si>
    <t>打造2户庭院经济示范户；项目完成合格率100%；项目资金拨付及时率100%；受益脱贫户及三类户2户8人；户均年增收3000元以上；受益脱贫户及边缘户人口满意度91%</t>
  </si>
  <si>
    <t>通过庭院经济示范户打造，辐射带动周边农户，利用房前屋后的闲置土地资源发展种养殖、小手工或商贸服务等特色庭院经济产业，增加农户收入,户均年增收800元以上。</t>
  </si>
  <si>
    <t>2024年大坡村庭院经济示范户创建奖补项目</t>
  </si>
  <si>
    <t>对大坡村26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</si>
  <si>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大坡村</t>
  </si>
  <si>
    <t>打造26户庭院经济示范户；项目完成合格率100%；项目资金拨付及时率100%；受益脱贫户及三类户26户73人；户均年增收3000元以上；受益脱贫户及边缘户人口满意度91%</t>
  </si>
  <si>
    <t>2024年恒大村庭院经济示范户创建奖补项目</t>
  </si>
  <si>
    <t>对恒大村42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</si>
  <si>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恒大村</t>
  </si>
  <si>
    <t>打造42户庭院经济示范户；项目完成合格率100%；项目资金拨付及时率100%；受益脱贫户及三类户42户179人；户均年增收3000元以上；受益脱贫户及边缘户人口满意度91%</t>
  </si>
  <si>
    <t>2024年华洲村庭院经济示范户创建奖补项目</t>
  </si>
  <si>
    <t>对华洲村54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</si>
  <si>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华洲村</t>
  </si>
  <si>
    <t>打造54户庭院经济示范户；项目完成合格率100%；项目资金拨付及时率100%；受益脱贫户及三类户54户177人；户均年增收3000元以上；受益脱贫户及边缘户人口满意度91%</t>
  </si>
  <si>
    <t>2024年老湾村庭院经济示范户创建奖补项目</t>
  </si>
  <si>
    <t>对老湾村30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</si>
  <si>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打造30户庭院经济示范户；项目完成合格率100%；项目资金拨付及时率100%；受益脱贫户及三类户30户120人；户均年增收3000元以上；受益脱贫户及边缘户人口满意度91%</t>
  </si>
  <si>
    <t>2024年龙兴村庭院经济示范户创建奖补项目</t>
  </si>
  <si>
    <t>对龙兴村8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</si>
  <si>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龙兴村</t>
  </si>
  <si>
    <t>打造8户庭院经济示范户；项目完成合格率100%；项目资金拨付及时率100%；受益脱贫户及三类户8户24人；户均年增收3000元以上；受益脱贫户及边缘户人口满意度91%</t>
  </si>
  <si>
    <t>2024年马鞍村庭院经济示范户创建奖补项目</t>
  </si>
  <si>
    <t>对马鞍村73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</si>
  <si>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马鞍村</t>
  </si>
  <si>
    <t>打造73户庭院经济示范户；项目完成合格率100%；项目资金拨付及时率100%；受益脱贫户及三类户73户306人；户均年增收3000元以上；受益脱贫户及边缘户人口满意度91%</t>
  </si>
  <si>
    <t>2024年民兴村庭院经济示范户创建奖补项目</t>
  </si>
  <si>
    <t>对民兴村28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</si>
  <si>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民兴村</t>
  </si>
  <si>
    <t>打造28户庭院经济示范户；项目完成合格率100%；项目资金拨付及时率100%；受益脱贫户及三类户28户96人；户均年增收3000元以上；受益脱贫户及边缘户人口满意度91%</t>
  </si>
  <si>
    <t>2024年南月村庭院经济示范户创建奖补项目</t>
  </si>
  <si>
    <t>对南月村63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</si>
  <si>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打造63户庭院经济示范户；项目完成合格率100%；项目资金拨付及时率100%；受益脱贫户及三类户63户229人；户均年增收3000元以上；受益脱贫户及边缘户人口满意度91%</t>
  </si>
  <si>
    <t>2024年棋盘村庭院经济示范户创建奖补项目</t>
  </si>
  <si>
    <t>对棋盘村62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</si>
  <si>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打造62户庭院经济示范户；项目完成合格率100%；项目资金拨付及时率100%；受益脱贫户及三类户62户259人；户均年增收3000元以上；受益脱贫户及边缘户人口满意度91%</t>
  </si>
  <si>
    <t>2024年清泉村庭院经济示范户创建奖补项目</t>
  </si>
  <si>
    <t>对清泉村31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</si>
  <si>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清泉村</t>
  </si>
  <si>
    <t>打造31户庭院经济示范户；项目完成合格率100%；项目资金拨付及时率100%；受益脱贫户及三类户31户104人；户均年增收3000元以上；受益脱贫户及边缘户人口满意度91%</t>
  </si>
  <si>
    <t>2024年三合村庭院经济示范户创建奖补项目</t>
  </si>
  <si>
    <t>对三合村33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</si>
  <si>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三合村</t>
  </si>
  <si>
    <t>打造33户庭院经济示范户；项目完成合格率100%；项目资金拨付及时率100%；受益脱贫户及三类户33户145人；户均年增收3000元以上；受益脱贫户及边缘户人口满意度91%</t>
  </si>
  <si>
    <t>2024年三里社区庭院经济示范户创建奖补项目</t>
  </si>
  <si>
    <t>对三里社区71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</si>
  <si>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三里社区</t>
  </si>
  <si>
    <t>打造71户庭院经济示范户；项目完成合格率100%；项目资金拨付及时率100%；受益脱贫户及三类户71户296人；户均年增收3000元以上；受益脱贫户及边缘户人口满意度91%</t>
  </si>
  <si>
    <t>2024年水利村庭院经济示范户创建奖补项目</t>
  </si>
  <si>
    <t>对水利村83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</si>
  <si>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打造83户庭院经济示范户；项目完成合格率100%；项目资金拨付及时率100%；受益脱贫户及三类户83户297人；户均年增收3000元以上；受益脱贫户及边缘户人口满意度91%</t>
  </si>
  <si>
    <t>2024年唐岭村庭院经济示范户创建奖补项目</t>
  </si>
  <si>
    <t>对唐岭村55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</si>
  <si>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唐岭村</t>
  </si>
  <si>
    <t>打造55户庭院经济示范户；项目完成合格率100%；项目资金拨付及时率100%；受益脱贫户及三类户55户188人；户均年增收3000元以上；受益脱贫户及边缘户人口满意度91%</t>
  </si>
  <si>
    <t>2024年五星村庭院经济示范户创建奖补项目</t>
  </si>
  <si>
    <t>对五星村4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</si>
  <si>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五星村</t>
  </si>
  <si>
    <t>打造4户庭院经济示范户；项目完成合格率100%；项目资金拨付及时率100%；受益脱贫户及三类户4户14人；户均年增收3000元以上；受益脱贫户及边缘户人口满意度91%</t>
  </si>
  <si>
    <t>2024年谢牌沟村庭院经济示范户创建奖补项目</t>
  </si>
  <si>
    <t>对谢牌沟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</si>
  <si>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谢牌沟村</t>
  </si>
  <si>
    <t>打造2户庭院经济示范户；项目完成合格率100%；项目资金拨付及时率100%；受益脱贫户及三类户2户6人；户均年增收3000元以上；受益脱贫户及边缘户人口满意度91%</t>
  </si>
  <si>
    <t>2024年安子沟村庭院经济示范户创建奖补项目</t>
  </si>
  <si>
    <t>对安子沟村69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</si>
  <si>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安子沟村</t>
  </si>
  <si>
    <t>打造69户庭院经济示范户；项目完成合格率100%；项目资金拨付及时率100%；受益脱贫户及三类户69户208人；户均年增收3000元以上；受益脱贫户及边缘户人口满意度91%</t>
  </si>
  <si>
    <t>2024年鱼姐村庭院经济示范户创建奖补项目</t>
  </si>
  <si>
    <t>对鱼姐村45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</si>
  <si>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鱼姐村</t>
  </si>
  <si>
    <t>打造45户庭院经济示范户；项目完成合格率100%；项目资金拨付及时率100%；受益脱贫户及三类户45户178人；户均年增收3000元以上；受益脱贫户及边缘户人口满意度91%</t>
  </si>
  <si>
    <t>2024年长胜村庭院经济示范户创建奖补项目</t>
  </si>
  <si>
    <t>对长胜村23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</si>
  <si>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长胜村</t>
  </si>
  <si>
    <t>打造23户庭院经济示范户；项目完成合格率100%；项目资金拨付及时率100%；受益脱贫户及三类户23户66人；户均年增收3000元以上；受益脱贫户及边缘户人口满意度91%</t>
  </si>
  <si>
    <t>2024年邹家沟村庭院经济示范户创建奖补项目</t>
  </si>
  <si>
    <t>对邹家沟村41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</si>
  <si>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邹家沟村</t>
  </si>
  <si>
    <t>打造41户庭院经济示范户；项目完成合格率100%；项目资金拨付及时率100%；受益脱贫户及三类户41户127人；户均年增收3000元以上；受益脱贫户及边缘户人口满意度91%</t>
  </si>
  <si>
    <t>2024年长行村庭院经济示范户创建奖补项目</t>
  </si>
  <si>
    <t>对长行村56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</si>
  <si>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长行村</t>
  </si>
  <si>
    <t>打造56户庭院经济示范户；项目完成合格率100%；项目资金拨付及时率100%；受益脱贫户及三类户56户244人；户均年增收3000元以上；受益脱贫户及边缘户人口满意度91%</t>
  </si>
  <si>
    <t>2024年安乐社区庭院经济示范户创建奖补项目</t>
  </si>
  <si>
    <t>对安乐社区10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</si>
  <si>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安乐社区</t>
  </si>
  <si>
    <t>打造10户庭院经济示范户；项目完成合格率100%；项目资金拨付及时率100%；受益脱贫户及三类户10户44人；户均年增收3000元以上；受益脱贫户及边缘户人口满意度91%</t>
  </si>
  <si>
    <t>2024年安民村庭院经济示范户创建奖补项目</t>
  </si>
  <si>
    <t>对安民村4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</si>
  <si>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安民村</t>
  </si>
  <si>
    <t>2024年白鱼河村庭院经济示范户创建奖补项目</t>
  </si>
  <si>
    <t>对白鱼河村6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</si>
  <si>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白鱼河村</t>
  </si>
  <si>
    <t>打造6户庭院经济示范户；项目完成合格率100%；项目资金拨付及时率100%；受益脱贫户及三类户6户22人；户均年增收3000元以上；受益脱贫户及边缘户人口满意度91%</t>
  </si>
  <si>
    <t>2024年菜垭村庭院经济示范户创建奖补项目</t>
  </si>
  <si>
    <t>对菜垭村24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</si>
  <si>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菜垭村</t>
  </si>
  <si>
    <t>打造24户庭院经济示范户；项目完成合格率100%；项目资金拨付及时率100%；受益脱贫户及三类户24户77人；户均年增收3000元以上；受益脱贫户及边缘户人口满意度91%</t>
  </si>
  <si>
    <t>2024年曾家湾村庭院经济示范户创建奖补项目</t>
  </si>
  <si>
    <t>对曾家湾村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</si>
  <si>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曾家湾村</t>
  </si>
  <si>
    <t>打造3户庭院经济示范户；项目完成合格率100%；项目资金拨付及时率100%；受益脱贫户及三类户3户10人；户均年增收3000元以上；受益脱贫户及边缘户人口满意度91%</t>
  </si>
  <si>
    <t>2024年东风村庭院经济示范户创建奖补项目</t>
  </si>
  <si>
    <t>对东风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</si>
  <si>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东风村</t>
  </si>
  <si>
    <t>2024年枫树村庭院经济示范户创建奖补项目</t>
  </si>
  <si>
    <t>对枫树村21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</si>
  <si>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枫树村</t>
  </si>
  <si>
    <t>打造21户庭院经济示范户；项目完成合格率100%；项目资金拨付及时率100%；受益脱贫户及三类户21户66人；户均年增收3000元以上；受益脱贫户及边缘户人口满意度91%</t>
  </si>
  <si>
    <t>2024年冯湾村庭院经济示范户创建奖补项目</t>
  </si>
  <si>
    <t>对冯湾村17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</si>
  <si>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打造17户庭院经济示范户；项目完成合格率100%；项目资金拨付及时率100%；受益脱贫户及三类户17户68人；户均年增收3000元以上；受益脱贫户及边缘户人口满意度91%</t>
  </si>
  <si>
    <t>2024年付家营村庭院经济示范户创建奖补项目</t>
  </si>
  <si>
    <t>对付家营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</si>
  <si>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付家营村</t>
  </si>
  <si>
    <t>2024年高剑村庭院经济示范户创建奖补项目</t>
  </si>
  <si>
    <t>对高剑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</si>
  <si>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高剑村</t>
  </si>
  <si>
    <t>2024年高楼村庭院经济示范户创建奖补项目</t>
  </si>
  <si>
    <t>对高楼村11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</si>
  <si>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高楼村</t>
  </si>
  <si>
    <t>打造11户庭院经济示范户；项目完成合格率100%；项目资金拨付及时率100%；受益脱贫户及三类户11户38人；户均年增收3000元以上；受益脱贫户及边缘户人口满意度91%</t>
  </si>
  <si>
    <t>2024年高堰村庭院经济示范户创建奖补项目</t>
  </si>
  <si>
    <t>对高堰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</si>
  <si>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高堰村</t>
  </si>
  <si>
    <t>2024年光荣村庭院经济示范户创建奖补项目</t>
  </si>
  <si>
    <t>对光荣村10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</si>
  <si>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光荣村</t>
  </si>
  <si>
    <t>打造10户庭院经济示范户；项目完成合格率100%；项目资金拨付及时率100%；受益脱贫户及三类户10户31人；户均年增收3000元以上；受益脱贫户及边缘户人口满意度91%</t>
  </si>
  <si>
    <t>2024年唐家湾村庭院经济示范户创建奖补项目</t>
  </si>
  <si>
    <t>对唐家湾村79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</si>
  <si>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唐家湾村</t>
  </si>
  <si>
    <t>打造79户庭院经济示范户；项目完成合格率100%；项目资金拨付及时率100%；受益脱贫户及三类户79户330人；户均年增收3000元以上；受益脱贫户及边缘户人口满意度91%</t>
  </si>
  <si>
    <t>2024年行政村庭院经济示范户创建奖补项目</t>
  </si>
  <si>
    <t>对行政村51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</si>
  <si>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打造51户庭院经济示范户；项目完成合格率100%；项目资金拨付及时率100%；受益脱贫户及三类户51户165人；户均年增收3000元以上；受益脱贫户及边缘户人口满意度91%</t>
  </si>
  <si>
    <t>2024年干田村庭院经济示范户创建奖补项目</t>
  </si>
  <si>
    <t>对干田村68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</si>
  <si>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打造68户庭院经济示范户；项目完成合格率100%；项目资金拨付及时率100%；受益脱贫户及三类户68户193人；户均年增收3000元以上；受益脱贫户及边缘户人口满意度91%</t>
  </si>
  <si>
    <t>2024年恒河村庭院经济示范户创建奖补项目</t>
  </si>
  <si>
    <t>对恒河村8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</si>
  <si>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打造8户庭院经济示范户；项目完成合格率100%；项目资金拨付及时率100%；受益脱贫户及三类户8户35人；户均年增收3000元以上；受益脱贫户及边缘户人口满意度91%</t>
  </si>
  <si>
    <t>2024年集中村庭院经济示范户创建奖补项目</t>
  </si>
  <si>
    <t>对集中村9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</si>
  <si>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集中村</t>
  </si>
  <si>
    <t>打造9户庭院经济示范户；项目完成合格率100%；项目资金拨付及时率100%；受益脱贫户及三类户9户35人；户均年增收3000元以上；受益脱贫户及边缘户人口满意度91%</t>
  </si>
  <si>
    <t>2024年涧沟村庭院经济示范户创建奖补项目</t>
  </si>
  <si>
    <t>对涧沟村5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</si>
  <si>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涧沟村</t>
  </si>
  <si>
    <t>打造5户庭院经济示范户；项目完成合格率100%；项目资金拨付及时率100%；受益脱贫户及三类户5户18人；户均年增收3000元以上；受益脱贫户及边缘户人口满意度91%</t>
  </si>
  <si>
    <t>2024年江沟社区庭院经济示范户创建奖补项目</t>
  </si>
  <si>
    <t>对江沟社区5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</si>
  <si>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打造5户庭院经济示范户；项目完成合格率100%；项目资金拨付及时率100%；受益脱贫户及三类户5户20人；户均年增收3000元以上；受益脱贫户及边缘户人口满意度91%</t>
  </si>
  <si>
    <t>2024年姜沟村庭院经济示范户创建奖补项目</t>
  </si>
  <si>
    <t>对姜沟村13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</si>
  <si>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打造13户庭院经济示范户；项目完成合格率100%；项目资金拨付及时率100%；受益脱贫户及三类户13户37人；户均年增收3000元以上；受益脱贫户及边缘户人口满意度91%</t>
  </si>
  <si>
    <t>2024年金玉村庭院经济示范户创建奖补项目</t>
  </si>
  <si>
    <t>对金玉村23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</si>
  <si>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金玉村</t>
  </si>
  <si>
    <t>打造23户庭院经济示范户；项目完成合格率100%；项目资金拨付及时率100%；受益脱贫户及三类户23户72人；户均年增收3000元以上；受益脱贫户及边缘户人口满意度91%</t>
  </si>
  <si>
    <t>2024年奎星村庭院经济示范户创建奖补项目</t>
  </si>
  <si>
    <t>对奎星村12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</si>
  <si>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奎星村</t>
  </si>
  <si>
    <t>打造12户庭院经济示范户；项目完成合格率100%；项目资金拨付及时率100%；受益脱贫户及三类户12户51人；户均年增收3000元以上；受益脱贫户及边缘户人口满意度91%</t>
  </si>
  <si>
    <t>2024年李家坝村庭院经济示范户创建奖补项目</t>
  </si>
  <si>
    <t>对李家坝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</si>
  <si>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李家坝村</t>
  </si>
  <si>
    <t>打造2户庭院经济示范户；项目完成合格率100%；项目资金拨付及时率100%；受益脱贫户及三类户2户7人；户均年增收3000元以上；受益脱贫户及边缘户人口满意度91%</t>
  </si>
  <si>
    <t>2024年联合村庭院经济示范户创建奖补项目</t>
  </si>
  <si>
    <t>对联合村23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</si>
  <si>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联合村</t>
  </si>
  <si>
    <t>打造23户庭院经济示范户；项目完成合格率100%；项目资金拨付及时率100%；受益脱贫户及三类户23户80人；户均年增收3000元以上；受益脱贫户及边缘户人口满意度91%</t>
  </si>
  <si>
    <t>2024年联红村庭院经济示范户创建奖补项目</t>
  </si>
  <si>
    <t>对联红村49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</si>
  <si>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打造49户庭院经济示范户；项目完成合格率100%；项目资金拨付及时率100%；受益脱贫户及三类户49户144人；户均年增收3000元以上；受益脱贫户及边缘户人口满意度91%</t>
  </si>
  <si>
    <t>2024年云峰村庭院经济示范户创建奖补项目</t>
  </si>
  <si>
    <t>对云峰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</si>
  <si>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云峰村</t>
  </si>
  <si>
    <t>2024年梁沟村庭院经济示范户创建奖补项目</t>
  </si>
  <si>
    <t>对梁沟村4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</si>
  <si>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打造4户庭院经济示范户；项目完成合格率100%；项目资金拨付及时率100%；受益脱贫户及三类户4户16人；户均年增收3000元以上；受益脱贫户及边缘户人口满意度91%</t>
  </si>
  <si>
    <t>2024年柳林村庭院经济示范户创建奖补项目</t>
  </si>
  <si>
    <t>对柳林村12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</si>
  <si>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柳林村</t>
  </si>
  <si>
    <t>打造12户庭院经济示范户；项目完成合格率100%；项目资金拨付及时率100%；受益脱贫户及三类户12户38人；户均年增收3000元以上；受益脱贫户及边缘户人口满意度91%</t>
  </si>
  <si>
    <t>2024年龙泉村庭院经济示范户创建奖补项目</t>
  </si>
  <si>
    <t>对龙泉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</si>
  <si>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2024年梅子沟村庭院经济示范户创建奖补项目</t>
  </si>
  <si>
    <t>对梅子沟村15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</si>
  <si>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打造15户庭院经济示范户；项目完成合格率100%；项目资金拨付及时率100%；受益脱贫户及三类户15户57人；户均年增收3000元以上；受益脱贫户及边缘户人口满意度91%</t>
  </si>
  <si>
    <t>2024年庙湾村庭院经济示范户创建奖补项目</t>
  </si>
  <si>
    <t>对庙湾村94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</si>
  <si>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庙湾村</t>
  </si>
  <si>
    <t>打造94户庭院经济示范户；项目完成合格率100%；项目资金拨付及时率100%；受益脱贫户及三类户94户341人；户均年增收3000元以上；受益脱贫户及边缘户人口满意度91%</t>
  </si>
  <si>
    <t>2024年民七村庭院经济示范户创建奖补项目</t>
  </si>
  <si>
    <t>对民七村9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</si>
  <si>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民七村</t>
  </si>
  <si>
    <t>2024年庆丰村庭院经济示范户创建奖补项目</t>
  </si>
  <si>
    <t>对庆丰村7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</si>
  <si>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庆丰村</t>
  </si>
  <si>
    <t>打造7户庭院经济示范户；项目完成合格率100%；项目资金拨付及时率100%；受益脱贫户及三类户7户22人；户均年增收3000元以上；受益脱贫户及边缘户人口满意度91%</t>
  </si>
  <si>
    <t>2024年三村村庭院经济示范户创建奖补项目</t>
  </si>
  <si>
    <t>对三村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</si>
  <si>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三村村</t>
  </si>
  <si>
    <t>2024年双椿村庭院经济示范户创建奖补项目</t>
  </si>
  <si>
    <t>对双椿村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</si>
  <si>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双椿村</t>
  </si>
  <si>
    <t>打造3户庭院经济示范户；项目完成合格率100%；项目资金拨付及时率100%；受益脱贫户及三类户3户8人；户均年增收3000元以上；受益脱贫户及边缘户人口满意度91%</t>
  </si>
  <si>
    <t>2024年双青村庭院经济示范户创建奖补项目</t>
  </si>
  <si>
    <t>对双青村7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</si>
  <si>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双青村</t>
  </si>
  <si>
    <t>打造7户庭院经济示范户；项目完成合格率100%；项目资金拨付及时率100%；受益脱贫户及三类户7户31人；户均年增收3000元以上；受益脱贫户及边缘户人口满意度91%</t>
  </si>
  <si>
    <t>2024年同新村庭院经济示范户创建奖补项目</t>
  </si>
  <si>
    <t>对同新村4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</si>
  <si>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同新村</t>
  </si>
  <si>
    <t>2024年王家台村庭院经济示范户创建奖补项目</t>
  </si>
  <si>
    <t>对王家台村28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</si>
  <si>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王家台村</t>
  </si>
  <si>
    <t>打造28户庭院经济示范户；项目完成合格率100%；项目资金拨付及时率100%；受益脱贫户及三类户28户124人；户均年增收3000元以上；受益脱贫户及边缘户人口满意度91%</t>
  </si>
  <si>
    <t>2024年小垱村庭院经济示范户创建奖补项目</t>
  </si>
  <si>
    <t>对小垱村15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</si>
  <si>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小垱村</t>
  </si>
  <si>
    <t>打造15户庭院经济示范户；项目完成合格率100%；项目资金拨付及时率100%；受益脱贫户及三类户15户66人；户均年增收3000元以上；受益脱贫户及边缘户人口满意度91%</t>
  </si>
  <si>
    <t>2024年新合村庭院经济示范户创建奖补项目</t>
  </si>
  <si>
    <t>对新合村17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</si>
  <si>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打造17户庭院经济示范户；项目完成合格率100%；项目资金拨付及时率100%；受益脱贫户及三类户17户75人；户均年增收3000元以上；受益脱贫户及边缘户人口满意度91%</t>
  </si>
  <si>
    <t>2024年新兴村庭院经济示范户创建奖补项目</t>
  </si>
  <si>
    <t>对新兴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</si>
  <si>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新兴村</t>
  </si>
  <si>
    <t>2024年杨家营村庭院经济示范户创建奖补项目</t>
  </si>
  <si>
    <t>对杨家营村46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</si>
  <si>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杨家营村</t>
  </si>
  <si>
    <t>打造46户庭院经济示范户；项目完成合格率100%；项目资金拨付及时率100%；受益脱贫户及三类户46户186人；户均年增收3000元以上；受益脱贫户及边缘户人口满意度91%</t>
  </si>
  <si>
    <t>2024年杨庄社区庭院经济示范户创建奖补项目</t>
  </si>
  <si>
    <t>对杨庄社区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</si>
  <si>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打造2户庭院经济示范户；项目完成合格率100%；项目资金拨付及时率100%；受益脱贫户及三类户2户5人；户均年增收3000元以上；受益脱贫户及边缘户人口满意度91%</t>
  </si>
  <si>
    <t>2024年窑沟村庭院经济示范户创建奖补项目</t>
  </si>
  <si>
    <t>对窑沟村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</si>
  <si>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窑沟村</t>
  </si>
  <si>
    <t>打造3户庭院经济示范户；项目完成合格率100%；项目资金拨付及时率100%；受益脱贫户及三类户3户9人；户均年增收3000元以上；受益脱贫户及边缘户人口满意度91%</t>
  </si>
  <si>
    <t>2024年余岭村庭院经济示范户创建奖补项目</t>
  </si>
  <si>
    <t>对余岭村12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</si>
  <si>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2024年元河村庭院经济示范户创建奖补项目</t>
  </si>
  <si>
    <t>对元河村3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</si>
  <si>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元河村</t>
  </si>
  <si>
    <t>2024年袁庄村庭院经济示范户创建奖补项目</t>
  </si>
  <si>
    <t>对袁庄村32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</si>
  <si>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打造32户庭院经济示范户；项目完成合格率100%；项目资金拨付及时率100%；受益脱贫户及三类户32户110人；户均年增收3000元以上；受益脱贫户及边缘户人口满意度91%</t>
  </si>
  <si>
    <t>2024年月坝村庭院经济示范户创建奖补项目</t>
  </si>
  <si>
    <t>对月坝村10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</si>
  <si>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打造10户庭院经济示范户；项目完成合格率100%；项目资金拨付及时率100%；受益脱贫户及三类户10户37人；户均年增收3000元以上；受益脱贫户及边缘户人口满意度91%</t>
  </si>
  <si>
    <t>2024年鲁家村庭院经济示范户创建奖补项目</t>
  </si>
  <si>
    <t>对鲁家村2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</si>
  <si>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鲁家村</t>
  </si>
  <si>
    <t>2024年盘龙村庭院经济示范户创建奖补项目</t>
  </si>
  <si>
    <t>对盘龙村18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</si>
  <si>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盘龙村</t>
  </si>
  <si>
    <t>打造18户庭院经济示范户；项目完成合格率100%；项目资金拨付及时率100%；受益脱贫户及三类户18户53人；户均年增收3000元以上；受益脱贫户及边缘户人口满意度91%</t>
  </si>
  <si>
    <t>2024年黄营村庭院经济示范户创建奖补项目</t>
  </si>
  <si>
    <t>对黄营村24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</si>
  <si>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黄营村</t>
  </si>
  <si>
    <t>打造24户庭院经济示范户；项目完成合格率100%；项目资金拨付及时率100%；受益脱贫户及三类户24户83人；户均年增收3000元以上；受益脱贫户及边缘户人口满意度91%</t>
  </si>
  <si>
    <t>2024年月河村庭院经济示范户创建奖补项目</t>
  </si>
  <si>
    <t>对月河村7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</si>
  <si>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月河村</t>
  </si>
  <si>
    <t>打造7户庭院经济示范户；项目完成合格率100%；项目资金拨付及时率100%；受益脱贫户及三类户7户21人；户均年增收3000元以上；受益脱贫户及边缘户人口满意度91%</t>
  </si>
  <si>
    <t>2024年夹河村庭院经济示范户创建奖补项目</t>
  </si>
  <si>
    <t>对夹河村7户进行人居环境提升改造，利用房前屋后的闲置土地，发展种植、养殖、家庭作坊、家庭商贸等产业的，达到示范户创建标准，经验收合格后，按照《安康市恒口示范区庭院经济示范户奖补实施方案》给予一次性奖补。</t>
  </si>
  <si>
    <t>夹河村</t>
  </si>
  <si>
    <t>打造7户庭院经济示范户；项目完成合格率100%；项目资金拨付及时率100%；受益脱贫户及三类户7户20人；户均年增收3000元以上；受益脱贫户及边缘户人口满意度91%</t>
  </si>
  <si>
    <t>就业项目</t>
  </si>
  <si>
    <t>公益性岗位</t>
  </si>
  <si>
    <t>2024年易地搬迁社区公益岗位补贴项目</t>
  </si>
  <si>
    <t>根据《恒口示范区2022年易地搬迁社区开发公益性岗位实施方案的通知》要求，预计对辖区内2024年搬迁社区83位公益性岗位，按照每人每户每年9000元的标准进行补贴</t>
  </si>
  <si>
    <t>创业就业办</t>
  </si>
  <si>
    <t>资金在规定时间内下达率100%；补贴资金在规定时间内支付到位率100%；脱贫劳动力就业人数≥167人；零就业家庭帮扶率90%；受益脱贫人口数，≥167人；受益脱贫人口满意度91%；</t>
  </si>
  <si>
    <t>促进辖区建档立卡户、“三无人员”增收。</t>
  </si>
  <si>
    <t>乡村建设行动</t>
  </si>
  <si>
    <t>农村基础设施</t>
  </si>
  <si>
    <t>2024年庙湾村二组、十六组安全饮水巩固提升工程</t>
  </si>
  <si>
    <t>已成水源井维修改造2处，新建取水枢纽1处，新建蓄水池1座，铺设输配水管道7.2公里。</t>
  </si>
  <si>
    <t>社管局</t>
  </si>
  <si>
    <t>安全饮水巩固提升村1个；项目（工程）完成及时率100%；项目（工程）验收合格率100%；受益总人数69户215人，其中脱贫户及边缘户人口数21户88人；受益脱贫户及边缘户人口满意度94%</t>
  </si>
  <si>
    <t>改善群众生活条件，保障群众饮水安全</t>
  </si>
  <si>
    <t>2024年江沟社区安全饮水巩固提升工程</t>
  </si>
  <si>
    <t>新建机井1座（深度120m），新建泵房1座，铺设抽水管道820m，新建消毒房1座（配备消毒设备）。</t>
  </si>
  <si>
    <t>安全饮水巩固提升村1个；项目（工程）完成及时率100%；项目（工程）验收合格率100%；受益总人数416户1390人，其中脱贫户及边缘户人口数36户127人；受益脱贫户及边缘户人口满意度95%</t>
  </si>
  <si>
    <t>2024年民兴村二、三组安全饮水巩固提升工程</t>
  </si>
  <si>
    <t>新建集水井1座，铺设输配水管道7.1公里，架设电缆线700米，新建清水池1座，消毒房1座（配备消毒设备）。</t>
  </si>
  <si>
    <t>安全饮水巩固提升村1个；项目（工程）完成及时率100%；项目（工程）验收合格率100%；受益总人数53户161人，其中脱贫户及边缘户人口数15户53人；受益脱贫户及边缘户人口满意度95%</t>
  </si>
  <si>
    <t>2024年奎星村三组、十组安全饮水巩固提升工程</t>
  </si>
  <si>
    <t>已成集水井清淤并增设潜水泵1台，新建泵房1座，新建蓄水池1座，铺设输配水管道3.3公里；新建大口井1座；维修集水井1座。</t>
  </si>
  <si>
    <t>安全饮水巩固提升村1个；项目（工程）完成及时率100%；项目（工程）验收合格率100%；受益总人数21户65人，其中脱贫户及边缘户人口数5户15人；受益脱贫户及边缘户人口满意度95%</t>
  </si>
  <si>
    <t>2024年杨家营村十一、十二组安全饮水巩固提升工程</t>
  </si>
  <si>
    <t>已成集水井清淤并增设潜水泵1台，新建蓄水池1座，铺设输配水管道5.1公里。</t>
  </si>
  <si>
    <t>安全饮水巩固提升村1个；项目（工程）完成及时率100%；项目（工程）验收合格率100%；受益总人数59户210人，其中脱贫户及边缘户人口数8户18人；受益脱贫户及边缘户人口满意度95%</t>
  </si>
  <si>
    <t>2024年谢牌沟村十一组安全饮水巩固提升工程</t>
  </si>
  <si>
    <t>修建水源井1处，铺设管道6公里</t>
  </si>
  <si>
    <t>安全饮水巩固提升村1个；项目（工程）完成及时率100%；项目（工程）验收合格率100%；受益总人数28户66人，其中脱贫户及边缘户人口数5户17人；受益脱贫户及边缘户人口满意度95%</t>
  </si>
  <si>
    <t>2024年新合村村部门前防护工程</t>
  </si>
  <si>
    <t>路面设计长度140米，宽6.5米，设置安防140米，挡墙C20混凝土158.2m³、C25混凝土18.2m³、M7.5浆砌片石护坡24.7m³、C15片石混凝土3580m³、砂砾反滤层18.5m³、HRB400钢筋5205公斤、挖土2786m³、挖石3336m³、回填土3664m³。</t>
  </si>
  <si>
    <t>住建局
（交通局）</t>
  </si>
  <si>
    <t>项目（工程）验收合格率100%；项目（工程）工程完成率100%；受益总人数316户1025人，其中脱贫户及边缘户人口数163户654人；受益脱贫户及边缘户人口满意度91%</t>
  </si>
  <si>
    <t>改善群众生产生活条件，助力产业提质增效，增加群众就业增收。</t>
  </si>
  <si>
    <t>2024年夹河村魔芋种植园区灌溉引水设施项目</t>
  </si>
  <si>
    <t>新建新民水库至夹河村1-4组发展产业灌溉引水设施长3500米（管道设施预埋、渠道开挖、管道焊接、人工转运管道）。</t>
  </si>
  <si>
    <t>新修产业灌溉渠道3500米；以工代赈项目增加劳动者收入（总收入）1.5万元；工代赈项目增加脱贫人口收入（总收入）0.225万元；项目（工程）完成及时率100%；项目（工程）验收合格率100%；受益脱贫户及边缘户人口数139人；受益脱贫户及边缘户人口满意度91%</t>
  </si>
  <si>
    <t>2024年东坝社区通组路硬化项目</t>
  </si>
  <si>
    <t>东坝社区通组路硬化290米，其中316国道至东坝新村主路200米，东坝二组路段90米，挖除旧路95.70方，基层1160平方，面层1015平方，硬路肩26.10方，雨水口7个。</t>
  </si>
  <si>
    <t>东坝社区</t>
  </si>
  <si>
    <t>修建通组硬化路390米；以工代赈项目增加劳动者收入（总收入）9万元；以工代赈项目增加脱贫人口收入（总收入）1.35万元；项目（工程）完成及时率100%；项目（工程）验收合格率100%；受益脱贫户及边缘户人口数61人；受益脱贫户及边缘户人口满意度91%</t>
  </si>
  <si>
    <t>方便村民及车辆出行，改善群众生产生活条件</t>
  </si>
  <si>
    <t>2024年小垱村龙里沟绿色生态种养殖专业合作社产业园区灌溉项目</t>
  </si>
  <si>
    <t>小垱村龙里沟绿色生态种养殖专业合作社产业园区铺设管道长4公里，管道直径90mm。</t>
  </si>
  <si>
    <t>铺设管道4公里；以工代赈项目增加劳动者收入（总收入）9万元；以工代赈项目增加脱贫人口收入（总收入）1.35万元；项目（工程）完成及时率100%；项目（工程）验收合格率100%；受益脱贫户及边缘户人口数92人；受益脱贫户及边缘户人口满意度91%</t>
  </si>
  <si>
    <t>2024年三合村魔芋产业园区灌溉渠道修复项目</t>
  </si>
  <si>
    <t>三合村民兵训练基地对面灌溉渠道修复，长600米，宽1米，高1米；更换DN1000钢筋砼管56米</t>
  </si>
  <si>
    <t>修复灌溉渠600米；以工代赈项目增加劳动者收入（总收入）10万元；以工代赈项目增加脱贫人口收入（总收入）1.6万元；项目（工程）完成及时率100%；项目（工程）验收合格率100%；受益脱贫户及边缘户人口数80人；受益脱贫户及边缘户人口满意度91%</t>
  </si>
  <si>
    <t>2024年小垱村伊甸园区油茶基地灌溉项目</t>
  </si>
  <si>
    <t>小垱村伊甸园产业园油茶灌溉，铺设管道3公里，管道直径60mm。</t>
  </si>
  <si>
    <t>铺设管道3公里；工代赈项目增加劳动者收入（总收入）6万元；以工代赈项目增加脱贫人口收入（总收入）0.9万元；项目（工程）完成及时率100%；项目（工程）验收合格率100%；受益脱贫户及边缘户人口数92人；受益脱贫户及边缘户人口满意度91%</t>
  </si>
  <si>
    <t>2024年月坝村一至二组粮油种植产业灌溉及配套设施项目</t>
  </si>
  <si>
    <t>1、道路提升改造约0.875公里（其中：主线长0.731公里，路面宽度3.5米，支线长0.144公里，路面宽度3米）；配套道路排水设施管网约410米；检查井约12座；管涵约50米；边沟约58米。2、新修灌溉渠道约0.87公里（其中0.6米宽渠道0.114公里，0.8米宽渠道0.756公里），排水涵洞约30米。</t>
  </si>
  <si>
    <t>党群局</t>
  </si>
  <si>
    <t>通过补足园区必要的基础设施，推动园区快速发展，达到园区更好的通过土地流转、带动务工、带动分红等带动农户发展的目标；新建道路提升改造0.875公里；道路排水设施管网410米；新建灌溉渠道0.87公里；项目验收合格率100%；项目完成及时率100%；受益农户136户 469人，其中脱贫户及边缘30户43人。</t>
  </si>
  <si>
    <t>2024年月坝村养牛场基础设施配套项目</t>
  </si>
  <si>
    <t>水牛养殖场活动场地硬化约600平方米；200m³M7.5浆砌石，铺设1.25米管涵约60米。</t>
  </si>
  <si>
    <t>通过补足园区必要的基础设施，推动园区快速发展，达到园区更好的通过土地流转、带动务工、带动分红等带动农户发展的目标。新建水牛养殖场活动场地硬化600平方米；浆砌石护砍200立方米；管涵60米；项目验收合格率100%；项目完成及时率100%；带动受益农户48户136人，其中脱贫户及边缘8户13人；增加村集体收入6万元；受益农户及脱贫户平均每户每年增收1000元以上；</t>
  </si>
  <si>
    <t>村庄规划编制</t>
  </si>
  <si>
    <t>2024年大道村、大坡村融合性村庄规划编制项目</t>
  </si>
  <si>
    <t>大道村、大坡村实用性村庄规划编制</t>
  </si>
  <si>
    <t>恒口镇</t>
  </si>
  <si>
    <t>自然资源局</t>
  </si>
  <si>
    <t>确定村建设的发展方向和规模，合理组织村建设项目的用地与布局，以便科学地、有计划地进行农村现代化建设，满足农村居民日益增长的物质生活和文化生活需要。</t>
  </si>
  <si>
    <t>乡村振兴规划编制，为后期乡村振兴实施做好前期准备</t>
  </si>
  <si>
    <t>2024年马鞍村实用性村庄规划编制项目</t>
  </si>
  <si>
    <t>对马鞍村进行实用性村庄规划编制</t>
  </si>
  <si>
    <t>2024年庙湾村实用性村庄规划编制项目</t>
  </si>
  <si>
    <t>对庙湾村进行实用性村庄规划编制</t>
  </si>
  <si>
    <t>2024年恒大村实用性村庄规划编制项目</t>
  </si>
  <si>
    <t>对恒大村进行实用性村庄规划编制</t>
  </si>
  <si>
    <t>2024年冯湾村实用性村庄规划编制项目</t>
  </si>
  <si>
    <t>对冯湾村进行实用性村庄规划编制</t>
  </si>
  <si>
    <t>2024年三里社区实用性村庄规划编制项目</t>
  </si>
  <si>
    <t>对三里社区进行实用性村庄规划编制</t>
  </si>
  <si>
    <t>人居环境整治</t>
  </si>
  <si>
    <t>2024年月河村村容村貌提升改造项目</t>
  </si>
  <si>
    <t>巩固绿化月惠渠600米，23户院落提升改造。新修污水管网500米。新建垃圾集中处理池2处。</t>
  </si>
  <si>
    <t>新建道路绿化600米，新修污水管网500米，新建垃圾集中处理池2处；以工代赈项目增加劳动者收入（总收入）29.4万元；以工代赈项目增加脱贫人口收入（总收入）4.41万元；项目（工程）完成及时率100%；项目（工程）验收合格率100%；受益脱贫户及边缘户人口数300人；受益脱贫户及边缘户人口满意度91%</t>
  </si>
  <si>
    <t>村庄美化亮化，改善人居环境</t>
  </si>
  <si>
    <t>2024年双兴社区村人居环境提升项目</t>
  </si>
  <si>
    <t>双兴社区5组张永聪门前至张武墩房后道路硬化0.3公里；安装路灯40盏、绿化。</t>
  </si>
  <si>
    <t>双兴社区</t>
  </si>
  <si>
    <t>新修硬化道路0.3公里，安装路灯40盏；以工代赈项目增加劳动者收入（总收入）7.8万元；以工代赈项目增加脱贫人口收入（总收入）1.17万元；项目（工程）完成及时率100%；项目（工程）验收合格率100%；受益脱贫户及边缘户人口数45人；受益脱贫户及边缘户人口满意度91%</t>
  </si>
  <si>
    <t>2024年南月村村容村貌提升项目</t>
  </si>
  <si>
    <t>（1）南月村一组至三组路面损坏、路基塌陷修复6处，共计长120米，宽3.5米。（2）小南沟片新修道路排水边沟2.8公里、路两边绿化3.2公里、路灯70盏。</t>
  </si>
  <si>
    <t>村容村貌提升村落1处；项目（工程）完成及时率100%；项目（工程）验收合格率100%；受益脱贫户及边缘户人口数87人；受益脱贫户及边缘户人口满意度91%</t>
  </si>
  <si>
    <t>2024年龙泉村1-8组村道太阳能路灯提升改造项目</t>
  </si>
  <si>
    <t>新增80盏太阳能路灯，全村绿化亮化建设</t>
  </si>
  <si>
    <t>新增太阳能路灯80盏；工代赈项目增加劳动者收入（总收入）6万元；以工代赈项目增加脱贫人口收入（总收入）0.9万元；项目（工程）完成及时率100%；项目（工程）验收合格率100%；受益脱贫户及边缘户人口数133人；受益脱贫户及边缘户人口满意度91%</t>
  </si>
  <si>
    <t>2024年东红社区村容村貌提升项目</t>
  </si>
  <si>
    <t>社区11个居民小组路灯更换140盏，村庄绿化30处，1至11组通组路道路修复1.8公里。</t>
  </si>
  <si>
    <t>东红社区</t>
  </si>
  <si>
    <t>村容村貌提升村落1处；以工代赈项目增加劳动者收入（总收入）18万元；以工代赈项目增加脱贫人口收入（总收入）2.7万元；项目（工程）完成及时率100%；项目（工程）验收合格率100%；受益脱贫户及边缘户人口数32人；受益脱贫户及边缘户人口满意度91%</t>
  </si>
  <si>
    <t>2024年联红村堰塘提升改造项目</t>
  </si>
  <si>
    <t>堰塘改造提升2座；1#堰塘建设内容为：塘底清淤、迎水坡整修，D800砼涵管铺设100m，栏杆油漆粉刷，堰塘外地面整修，铺设水泥彩砖，单块规格为25cm*25cm*5cm，铺设面积约3000m²。2#堰塘建设内容为，新修渠道84m（0.5*0.5矩形混凝土渠道，采用C20砼浇筑，渠壁和底板厚为0.1m），增设护栏，长度199.5m</t>
  </si>
  <si>
    <t>堰塘改造提升2座；项目验收合格率100%；项目完成及时率100%；带动农户131户483人，其中脱贫户及三类户9户28人</t>
  </si>
  <si>
    <t>2024年袁庄村村容村貌改造提升项目</t>
  </si>
  <si>
    <t>1、316国道至胡左炳门前路段改造400米，美化道路200米，人行步道200米，绿化200平方米，栽植果树40株；2、袁庄五组高速路桥下至张瑞生门前美化道路200米，补修路肩200米，边沟180米，栽植果树80株，种植花草200平米。3.庭院改造10户，新建小菜园1200平米，新搭果架5个，栽植本地特色果树80株，安装路灯60盏。</t>
  </si>
  <si>
    <t>村容村貌提升村落1处；项目（工程）完成及时率100%；项目（工程）验收合格率100%；受益脱贫户及边缘户人口数153人；受益脱贫户及边缘户人口满意度91%</t>
  </si>
  <si>
    <t>巩固三保障成果</t>
  </si>
  <si>
    <t>教育</t>
  </si>
  <si>
    <t>2024年“雨露计划”补助项目</t>
  </si>
  <si>
    <t>扶持脱贫户700名中高职子女上学补助，每名学生每年资助3000元。</t>
  </si>
  <si>
    <t>1.资助脱贫户子女人数，≥700人；2.脱贫户子女生均资助标准，3000元/学年；3.资助经费及时发放率100%；4.受助学生满意度，≥90%；</t>
  </si>
  <si>
    <t>资助家庭贫困学生上学</t>
  </si>
  <si>
    <t>务工补贴</t>
  </si>
  <si>
    <t>2024年恒口示范区脱贫户及监测户外出务工交通补贴项目</t>
  </si>
  <si>
    <t>根据《关于切实做好脱贫攻坚过度期就业帮扶工作的通知》要求，2024年辖区脱贫及“三类户”家庭成员劳动力外出务工交通费补贴，省外务工每人补贴500元。</t>
  </si>
  <si>
    <t>资金在规定时间内下达率100%；补贴资金在规定时间内支付到位率100%；★脱贫劳动力就业人数3814户6400人；零就业家庭帮扶率85%；受益脱贫人口数3814户6400人；★受益脱贫人口满意度91%；</t>
  </si>
  <si>
    <t>鼓励脱贫劳动力外出就业，增加户内人员收入。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</si>
</sst>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4"/>
      <color theme="1"/>
      <name val="宋体"/>
      <charset val="134"/>
      <scheme val="minor"/>
    </font>
    <font>
      <b/>
      <sz val="36"/>
      <name val="方正小标宋简体"/>
      <charset val="134"/>
    </font>
    <font>
      <b/>
      <sz val="36"/>
      <color theme="1"/>
      <name val="宋体"/>
      <charset val="134"/>
      <scheme val="minor"/>
    </font>
    <font>
      <b/>
      <sz val="28"/>
      <name val="方正小标宋简体"/>
      <charset val="134"/>
    </font>
    <font>
      <b/>
      <sz val="28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20"/>
      <color theme="1"/>
      <name val="宋体"/>
      <charset val="134"/>
      <scheme val="minor"/>
    </font>
    <font>
      <b/>
      <sz val="22"/>
      <name val="方正小标宋简体"/>
      <charset val="134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1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>
      <protection locked="0"/>
    </xf>
    <xf numFmtId="0" fontId="1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25" borderId="14" applyNumberFormat="0" applyAlignment="0" applyProtection="0">
      <alignment vertical="center"/>
    </xf>
    <xf numFmtId="0" fontId="37" fillId="25" borderId="9" applyNumberFormat="0" applyAlignment="0" applyProtection="0">
      <alignment vertical="center"/>
    </xf>
    <xf numFmtId="0" fontId="38" fillId="30" borderId="1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protection locked="0"/>
    </xf>
    <xf numFmtId="0" fontId="0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top" wrapText="1"/>
    </xf>
  </cellXfs>
  <cellStyles count="71">
    <cellStyle name="常规" xfId="0" builtinId="0"/>
    <cellStyle name="常规 18 3" xfId="1"/>
    <cellStyle name="货币[0]" xfId="2" builtinId="7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3 10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警告文本" xfId="18" builtinId="11"/>
    <cellStyle name="常规 300" xfId="19"/>
    <cellStyle name="60% - 强调文字颜色 2" xfId="20" builtinId="36"/>
    <cellStyle name="标题 4" xfId="21" builtinId="19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10" xfId="55"/>
    <cellStyle name="60% - 强调文字颜色 6" xfId="56" builtinId="52"/>
    <cellStyle name="常规 10 10" xfId="57"/>
    <cellStyle name="常规 111" xfId="58"/>
    <cellStyle name="常规 12 2" xfId="59"/>
    <cellStyle name="常规 15" xfId="60"/>
    <cellStyle name="常规 20" xfId="61"/>
    <cellStyle name="常规 2" xfId="62"/>
    <cellStyle name="常规 2 2 3 2" xfId="63"/>
    <cellStyle name="常规 23" xfId="64"/>
    <cellStyle name="常规 3" xfId="65"/>
    <cellStyle name="常规 4" xfId="66"/>
    <cellStyle name="常规 4 3" xfId="67"/>
    <cellStyle name="常规 5" xfId="68"/>
    <cellStyle name="常规 7" xfId="69"/>
    <cellStyle name="常规_汉滨区低收入户项目验收单兑付清册（样表）" xfId="70"/>
  </cellStyles>
  <dxfs count="1">
    <dxf>
      <font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9</xdr:row>
      <xdr:rowOff>113665</xdr:rowOff>
    </xdr:from>
    <xdr:to>
      <xdr:col>11</xdr:col>
      <xdr:colOff>66040</xdr:colOff>
      <xdr:row>10</xdr:row>
      <xdr:rowOff>53975</xdr:rowOff>
    </xdr:to>
    <xdr:sp>
      <xdr:nvSpPr>
        <xdr:cNvPr id="2" name="Text Box 14"/>
        <xdr:cNvSpPr txBox="1"/>
      </xdr:nvSpPr>
      <xdr:spPr>
        <a:xfrm>
          <a:off x="7248525" y="4711065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58420</xdr:rowOff>
    </xdr:from>
    <xdr:to>
      <xdr:col>11</xdr:col>
      <xdr:colOff>66040</xdr:colOff>
      <xdr:row>10</xdr:row>
      <xdr:rowOff>278130</xdr:rowOff>
    </xdr:to>
    <xdr:sp>
      <xdr:nvSpPr>
        <xdr:cNvPr id="3" name="Text Box 14"/>
        <xdr:cNvSpPr txBox="1"/>
      </xdr:nvSpPr>
      <xdr:spPr>
        <a:xfrm>
          <a:off x="7248525" y="49352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57150</xdr:rowOff>
    </xdr:from>
    <xdr:to>
      <xdr:col>11</xdr:col>
      <xdr:colOff>65405</xdr:colOff>
      <xdr:row>11</xdr:row>
      <xdr:rowOff>240030</xdr:rowOff>
    </xdr:to>
    <xdr:sp>
      <xdr:nvSpPr>
        <xdr:cNvPr id="4" name="Text Box 14"/>
        <xdr:cNvSpPr txBox="1"/>
      </xdr:nvSpPr>
      <xdr:spPr>
        <a:xfrm>
          <a:off x="7248525" y="528955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5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6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12</xdr:row>
      <xdr:rowOff>180340</xdr:rowOff>
    </xdr:to>
    <xdr:sp>
      <xdr:nvSpPr>
        <xdr:cNvPr id="7" name="Text Box 14"/>
        <xdr:cNvSpPr txBox="1"/>
      </xdr:nvSpPr>
      <xdr:spPr>
        <a:xfrm>
          <a:off x="7248525" y="5588000"/>
          <a:ext cx="660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28575</xdr:rowOff>
    </xdr:to>
    <xdr:sp>
      <xdr:nvSpPr>
        <xdr:cNvPr id="15" name="Text Box 14"/>
        <xdr:cNvSpPr txBox="1"/>
      </xdr:nvSpPr>
      <xdr:spPr>
        <a:xfrm>
          <a:off x="7248525" y="5588000"/>
          <a:ext cx="660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3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3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3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3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3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3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3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3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3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3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1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5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6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9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0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1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2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2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22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2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2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2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2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2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2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2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3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3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3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3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3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23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3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6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6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6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6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6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6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6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6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6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269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7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7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7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7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7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7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7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7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7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8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8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8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8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284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285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286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287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288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289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290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29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29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29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29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295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296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29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29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29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5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6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0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1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1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1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1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1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1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1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1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1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1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2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3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4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5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6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7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8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9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9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9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9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9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9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9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39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9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39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40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40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40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40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40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57150</xdr:rowOff>
    </xdr:from>
    <xdr:to>
      <xdr:col>11</xdr:col>
      <xdr:colOff>65405</xdr:colOff>
      <xdr:row>11</xdr:row>
      <xdr:rowOff>240030</xdr:rowOff>
    </xdr:to>
    <xdr:sp>
      <xdr:nvSpPr>
        <xdr:cNvPr id="405" name="Text Box 14"/>
        <xdr:cNvSpPr txBox="1"/>
      </xdr:nvSpPr>
      <xdr:spPr>
        <a:xfrm>
          <a:off x="7248525" y="528955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406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407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12</xdr:row>
      <xdr:rowOff>180340</xdr:rowOff>
    </xdr:to>
    <xdr:sp>
      <xdr:nvSpPr>
        <xdr:cNvPr id="408" name="Text Box 14"/>
        <xdr:cNvSpPr txBox="1"/>
      </xdr:nvSpPr>
      <xdr:spPr>
        <a:xfrm>
          <a:off x="7248525" y="5588000"/>
          <a:ext cx="660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1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1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1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1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1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1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28575</xdr:rowOff>
    </xdr:to>
    <xdr:sp>
      <xdr:nvSpPr>
        <xdr:cNvPr id="416" name="Text Box 14"/>
        <xdr:cNvSpPr txBox="1"/>
      </xdr:nvSpPr>
      <xdr:spPr>
        <a:xfrm>
          <a:off x="7248525" y="5588000"/>
          <a:ext cx="660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1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1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1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2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3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3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3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3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3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3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3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43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3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3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4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6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7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8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49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1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51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51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1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1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1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1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1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1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2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3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4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5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6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7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8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59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0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1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2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2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2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62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2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2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2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2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2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2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3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3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3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3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3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3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63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63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3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3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4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6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670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7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68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68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68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68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68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685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686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687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688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689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690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691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69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69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69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695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696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69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69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69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5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6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0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1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1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1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1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1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15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71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1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1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1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2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2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2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2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72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113665</xdr:rowOff>
    </xdr:from>
    <xdr:to>
      <xdr:col>11</xdr:col>
      <xdr:colOff>66040</xdr:colOff>
      <xdr:row>10</xdr:row>
      <xdr:rowOff>53975</xdr:rowOff>
    </xdr:to>
    <xdr:sp>
      <xdr:nvSpPr>
        <xdr:cNvPr id="725" name="Text Box 14"/>
        <xdr:cNvSpPr txBox="1"/>
      </xdr:nvSpPr>
      <xdr:spPr>
        <a:xfrm>
          <a:off x="7248525" y="4711065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2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2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2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2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3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3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3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3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73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3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3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73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73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73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4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5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5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5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5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75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5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5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5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6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7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8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79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8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81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81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1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1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1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1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1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1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1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82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2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2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2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2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2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2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2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2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2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3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3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3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3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3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3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3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3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83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3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4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5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6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7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8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8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8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88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8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8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8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88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8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8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9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89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9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9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9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9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9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9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9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89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0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1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1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91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1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1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1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1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91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1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1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92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92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92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92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92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92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92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92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928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929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930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931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932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933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934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935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146050</xdr:rowOff>
    </xdr:to>
    <xdr:sp>
      <xdr:nvSpPr>
        <xdr:cNvPr id="936" name="Text Box 14"/>
        <xdr:cNvSpPr txBox="1"/>
      </xdr:nvSpPr>
      <xdr:spPr>
        <a:xfrm>
          <a:off x="7248525" y="5588000"/>
          <a:ext cx="6540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85725</xdr:rowOff>
    </xdr:to>
    <xdr:sp>
      <xdr:nvSpPr>
        <xdr:cNvPr id="937" name="Text Box 14"/>
        <xdr:cNvSpPr txBox="1"/>
      </xdr:nvSpPr>
      <xdr:spPr>
        <a:xfrm>
          <a:off x="7248525" y="5588000"/>
          <a:ext cx="660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3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3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4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5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6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7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8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99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0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1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2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2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2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1023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2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2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102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1027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1028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1029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3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3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3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3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3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3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3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03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3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3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04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04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04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4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4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4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4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4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4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4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5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5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5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5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5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5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5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05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6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7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8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09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1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1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11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11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11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1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1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1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1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2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2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2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2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2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2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2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2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2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2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3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4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4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4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4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4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4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4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4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4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4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5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6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7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8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8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8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8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8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8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8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8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8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8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9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9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9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9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19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9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9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9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9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19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0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1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1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1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1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1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1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1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1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1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1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22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2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2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122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2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2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2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2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2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2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3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3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3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3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3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23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36830</xdr:rowOff>
    </xdr:to>
    <xdr:sp>
      <xdr:nvSpPr>
        <xdr:cNvPr id="1236" name="Text Box 14"/>
        <xdr:cNvSpPr txBox="1"/>
      </xdr:nvSpPr>
      <xdr:spPr>
        <a:xfrm>
          <a:off x="7248525" y="5588000"/>
          <a:ext cx="6540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3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3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3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1240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1241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4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24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1244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1245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58420</xdr:rowOff>
    </xdr:from>
    <xdr:to>
      <xdr:col>11</xdr:col>
      <xdr:colOff>66040</xdr:colOff>
      <xdr:row>10</xdr:row>
      <xdr:rowOff>278130</xdr:rowOff>
    </xdr:to>
    <xdr:sp>
      <xdr:nvSpPr>
        <xdr:cNvPr id="1246" name="Text Box 14"/>
        <xdr:cNvSpPr txBox="1"/>
      </xdr:nvSpPr>
      <xdr:spPr>
        <a:xfrm>
          <a:off x="7248525" y="49352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41275</xdr:rowOff>
    </xdr:to>
    <xdr:sp>
      <xdr:nvSpPr>
        <xdr:cNvPr id="1247" name="Text Box 14"/>
        <xdr:cNvSpPr txBox="1"/>
      </xdr:nvSpPr>
      <xdr:spPr>
        <a:xfrm>
          <a:off x="7248525" y="5588000"/>
          <a:ext cx="6540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40005</xdr:rowOff>
    </xdr:to>
    <xdr:sp>
      <xdr:nvSpPr>
        <xdr:cNvPr id="1248" name="Text Box 14"/>
        <xdr:cNvSpPr txBox="1"/>
      </xdr:nvSpPr>
      <xdr:spPr>
        <a:xfrm>
          <a:off x="7248525" y="5588000"/>
          <a:ext cx="654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58420</xdr:rowOff>
    </xdr:from>
    <xdr:to>
      <xdr:col>11</xdr:col>
      <xdr:colOff>66040</xdr:colOff>
      <xdr:row>10</xdr:row>
      <xdr:rowOff>278130</xdr:rowOff>
    </xdr:to>
    <xdr:sp>
      <xdr:nvSpPr>
        <xdr:cNvPr id="1249" name="Text Box 14"/>
        <xdr:cNvSpPr txBox="1"/>
      </xdr:nvSpPr>
      <xdr:spPr>
        <a:xfrm>
          <a:off x="7248525" y="49352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41275</xdr:rowOff>
    </xdr:to>
    <xdr:sp>
      <xdr:nvSpPr>
        <xdr:cNvPr id="1250" name="Text Box 14"/>
        <xdr:cNvSpPr txBox="1"/>
      </xdr:nvSpPr>
      <xdr:spPr>
        <a:xfrm>
          <a:off x="7248525" y="5588000"/>
          <a:ext cx="6540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40005</xdr:rowOff>
    </xdr:to>
    <xdr:sp>
      <xdr:nvSpPr>
        <xdr:cNvPr id="1251" name="Text Box 14"/>
        <xdr:cNvSpPr txBox="1"/>
      </xdr:nvSpPr>
      <xdr:spPr>
        <a:xfrm>
          <a:off x="7248525" y="5588000"/>
          <a:ext cx="654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25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113665</xdr:rowOff>
    </xdr:from>
    <xdr:to>
      <xdr:col>11</xdr:col>
      <xdr:colOff>66040</xdr:colOff>
      <xdr:row>10</xdr:row>
      <xdr:rowOff>53975</xdr:rowOff>
    </xdr:to>
    <xdr:sp>
      <xdr:nvSpPr>
        <xdr:cNvPr id="1253" name="Text Box 14"/>
        <xdr:cNvSpPr txBox="1"/>
      </xdr:nvSpPr>
      <xdr:spPr>
        <a:xfrm>
          <a:off x="7248525" y="4711065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58420</xdr:rowOff>
    </xdr:from>
    <xdr:to>
      <xdr:col>11</xdr:col>
      <xdr:colOff>66040</xdr:colOff>
      <xdr:row>10</xdr:row>
      <xdr:rowOff>278130</xdr:rowOff>
    </xdr:to>
    <xdr:sp>
      <xdr:nvSpPr>
        <xdr:cNvPr id="1254" name="Text Box 14"/>
        <xdr:cNvSpPr txBox="1"/>
      </xdr:nvSpPr>
      <xdr:spPr>
        <a:xfrm>
          <a:off x="7248525" y="49352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57150</xdr:rowOff>
    </xdr:from>
    <xdr:to>
      <xdr:col>11</xdr:col>
      <xdr:colOff>65405</xdr:colOff>
      <xdr:row>11</xdr:row>
      <xdr:rowOff>240030</xdr:rowOff>
    </xdr:to>
    <xdr:sp>
      <xdr:nvSpPr>
        <xdr:cNvPr id="1255" name="Text Box 14"/>
        <xdr:cNvSpPr txBox="1"/>
      </xdr:nvSpPr>
      <xdr:spPr>
        <a:xfrm>
          <a:off x="7248525" y="528955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256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257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12</xdr:row>
      <xdr:rowOff>180340</xdr:rowOff>
    </xdr:to>
    <xdr:sp>
      <xdr:nvSpPr>
        <xdr:cNvPr id="1258" name="Text Box 14"/>
        <xdr:cNvSpPr txBox="1"/>
      </xdr:nvSpPr>
      <xdr:spPr>
        <a:xfrm>
          <a:off x="7248525" y="5588000"/>
          <a:ext cx="660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6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6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6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6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6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6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28575</xdr:rowOff>
    </xdr:to>
    <xdr:sp>
      <xdr:nvSpPr>
        <xdr:cNvPr id="1266" name="Text Box 14"/>
        <xdr:cNvSpPr txBox="1"/>
      </xdr:nvSpPr>
      <xdr:spPr>
        <a:xfrm>
          <a:off x="7248525" y="5588000"/>
          <a:ext cx="660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6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6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6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7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8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8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8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8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8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8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8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28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8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8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29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1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2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3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4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6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6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36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36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6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6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6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6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6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6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7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8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39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0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1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2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3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4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5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6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7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7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7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47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7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7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7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7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7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7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8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8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8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8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8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8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48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48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8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8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49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1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2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2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2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2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2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2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2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2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2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1529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53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53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53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53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53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1535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536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537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538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539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540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1541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4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4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4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45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46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4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4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4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5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6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5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6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56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6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6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6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6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6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6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6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6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7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8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59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0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1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2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8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39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4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41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42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43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44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4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46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47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64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64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650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65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65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65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65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57150</xdr:rowOff>
    </xdr:from>
    <xdr:to>
      <xdr:col>11</xdr:col>
      <xdr:colOff>65405</xdr:colOff>
      <xdr:row>11</xdr:row>
      <xdr:rowOff>240030</xdr:rowOff>
    </xdr:to>
    <xdr:sp>
      <xdr:nvSpPr>
        <xdr:cNvPr id="1655" name="Text Box 14"/>
        <xdr:cNvSpPr txBox="1"/>
      </xdr:nvSpPr>
      <xdr:spPr>
        <a:xfrm>
          <a:off x="7248525" y="528955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656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657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12</xdr:row>
      <xdr:rowOff>180340</xdr:rowOff>
    </xdr:to>
    <xdr:sp>
      <xdr:nvSpPr>
        <xdr:cNvPr id="1658" name="Text Box 14"/>
        <xdr:cNvSpPr txBox="1"/>
      </xdr:nvSpPr>
      <xdr:spPr>
        <a:xfrm>
          <a:off x="7248525" y="5588000"/>
          <a:ext cx="6604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6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6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6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6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6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6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28575</xdr:rowOff>
    </xdr:to>
    <xdr:sp>
      <xdr:nvSpPr>
        <xdr:cNvPr id="1666" name="Text Box 14"/>
        <xdr:cNvSpPr txBox="1"/>
      </xdr:nvSpPr>
      <xdr:spPr>
        <a:xfrm>
          <a:off x="7248525" y="5588000"/>
          <a:ext cx="660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6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6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6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7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8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8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8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8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8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8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8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68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8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8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69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1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2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3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4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6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6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76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76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6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6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6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6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6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6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7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8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79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0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1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2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3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4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5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4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5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6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7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8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69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70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71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72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17780</xdr:rowOff>
    </xdr:to>
    <xdr:sp>
      <xdr:nvSpPr>
        <xdr:cNvPr id="1873" name="Text Box 14"/>
        <xdr:cNvSpPr txBox="1"/>
      </xdr:nvSpPr>
      <xdr:spPr>
        <a:xfrm>
          <a:off x="7248525" y="5588000"/>
          <a:ext cx="6540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7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7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7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77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78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79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80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81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82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83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84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85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28575</xdr:rowOff>
    </xdr:to>
    <xdr:sp>
      <xdr:nvSpPr>
        <xdr:cNvPr id="1886" name="Text Box 14"/>
        <xdr:cNvSpPr txBox="1"/>
      </xdr:nvSpPr>
      <xdr:spPr>
        <a:xfrm>
          <a:off x="7248525" y="5588000"/>
          <a:ext cx="654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88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8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8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89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1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2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2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2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2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2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2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2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2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2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1929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93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93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93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193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3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1935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936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937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938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939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1905</xdr:rowOff>
    </xdr:to>
    <xdr:sp>
      <xdr:nvSpPr>
        <xdr:cNvPr id="1940" name="Text Box 14"/>
        <xdr:cNvSpPr txBox="1"/>
      </xdr:nvSpPr>
      <xdr:spPr>
        <a:xfrm>
          <a:off x="7248525" y="5588000"/>
          <a:ext cx="6540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95885</xdr:rowOff>
    </xdr:to>
    <xdr:sp>
      <xdr:nvSpPr>
        <xdr:cNvPr id="1941" name="Text Box 14"/>
        <xdr:cNvSpPr txBox="1"/>
      </xdr:nvSpPr>
      <xdr:spPr>
        <a:xfrm>
          <a:off x="7248525" y="5588000"/>
          <a:ext cx="65405" cy="95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4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4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4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45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46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4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4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4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5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6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5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6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6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6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6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64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180340</xdr:rowOff>
    </xdr:to>
    <xdr:sp>
      <xdr:nvSpPr>
        <xdr:cNvPr id="1965" name="Text Box 14"/>
        <xdr:cNvSpPr txBox="1"/>
      </xdr:nvSpPr>
      <xdr:spPr>
        <a:xfrm>
          <a:off x="7248525" y="5588000"/>
          <a:ext cx="6540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66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67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68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69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70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71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72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12</xdr:row>
      <xdr:rowOff>123190</xdr:rowOff>
    </xdr:to>
    <xdr:sp>
      <xdr:nvSpPr>
        <xdr:cNvPr id="1973" name="Text Box 14"/>
        <xdr:cNvSpPr txBox="1"/>
      </xdr:nvSpPr>
      <xdr:spPr>
        <a:xfrm>
          <a:off x="7248525" y="5588000"/>
          <a:ext cx="65405" cy="123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113665</xdr:rowOff>
    </xdr:from>
    <xdr:to>
      <xdr:col>11</xdr:col>
      <xdr:colOff>66040</xdr:colOff>
      <xdr:row>10</xdr:row>
      <xdr:rowOff>53975</xdr:rowOff>
    </xdr:to>
    <xdr:sp>
      <xdr:nvSpPr>
        <xdr:cNvPr id="1974" name="Text Box 14"/>
        <xdr:cNvSpPr txBox="1"/>
      </xdr:nvSpPr>
      <xdr:spPr>
        <a:xfrm>
          <a:off x="7248525" y="4711065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7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7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7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7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7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8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8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198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8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8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8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8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8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8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8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199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00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00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00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00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0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0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0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1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2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3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4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0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06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06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6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6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6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6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6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6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6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6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7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8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09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0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1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2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3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46355</xdr:rowOff>
    </xdr:to>
    <xdr:sp>
      <xdr:nvSpPr>
        <xdr:cNvPr id="2140" name="Text Box 14"/>
        <xdr:cNvSpPr txBox="1"/>
      </xdr:nvSpPr>
      <xdr:spPr>
        <a:xfrm>
          <a:off x="7248525" y="5588000"/>
          <a:ext cx="6540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4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4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4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4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4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4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4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4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4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5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16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17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17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17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17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17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17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17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177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178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179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180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181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182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144145</xdr:rowOff>
    </xdr:to>
    <xdr:sp>
      <xdr:nvSpPr>
        <xdr:cNvPr id="2183" name="Text Box 14"/>
        <xdr:cNvSpPr txBox="1"/>
      </xdr:nvSpPr>
      <xdr:spPr>
        <a:xfrm>
          <a:off x="7248525" y="5588000"/>
          <a:ext cx="6604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184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146050</xdr:rowOff>
    </xdr:to>
    <xdr:sp>
      <xdr:nvSpPr>
        <xdr:cNvPr id="2185" name="Text Box 14"/>
        <xdr:cNvSpPr txBox="1"/>
      </xdr:nvSpPr>
      <xdr:spPr>
        <a:xfrm>
          <a:off x="7248525" y="5588000"/>
          <a:ext cx="65405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85725</xdr:rowOff>
    </xdr:to>
    <xdr:sp>
      <xdr:nvSpPr>
        <xdr:cNvPr id="2186" name="Text Box 14"/>
        <xdr:cNvSpPr txBox="1"/>
      </xdr:nvSpPr>
      <xdr:spPr>
        <a:xfrm>
          <a:off x="7248525" y="5588000"/>
          <a:ext cx="660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8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8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8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19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0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1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2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3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4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5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2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3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5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6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7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8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69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70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71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2272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2273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114935</xdr:rowOff>
    </xdr:to>
    <xdr:sp>
      <xdr:nvSpPr>
        <xdr:cNvPr id="2274" name="Text Box 14"/>
        <xdr:cNvSpPr txBox="1"/>
      </xdr:nvSpPr>
      <xdr:spPr>
        <a:xfrm>
          <a:off x="7248525" y="5588000"/>
          <a:ext cx="6604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2275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2276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2277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85725</xdr:rowOff>
    </xdr:to>
    <xdr:sp>
      <xdr:nvSpPr>
        <xdr:cNvPr id="2278" name="Text Box 14"/>
        <xdr:cNvSpPr txBox="1"/>
      </xdr:nvSpPr>
      <xdr:spPr>
        <a:xfrm>
          <a:off x="7248525" y="5588000"/>
          <a:ext cx="654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7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8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8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8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8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8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28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8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8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8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8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29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30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30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30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30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30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30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30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0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0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0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1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2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3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4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4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5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6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7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8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5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60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6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36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36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36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6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6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6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6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6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7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8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39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0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1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2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3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4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4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4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46355</xdr:rowOff>
    </xdr:to>
    <xdr:sp>
      <xdr:nvSpPr>
        <xdr:cNvPr id="2443" name="Text Box 14"/>
        <xdr:cNvSpPr txBox="1"/>
      </xdr:nvSpPr>
      <xdr:spPr>
        <a:xfrm>
          <a:off x="7248525" y="5588000"/>
          <a:ext cx="6540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4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4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4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4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4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4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5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3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4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5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6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7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8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69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70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71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35560</xdr:rowOff>
    </xdr:to>
    <xdr:sp>
      <xdr:nvSpPr>
        <xdr:cNvPr id="2472" name="Text Box 14"/>
        <xdr:cNvSpPr txBox="1"/>
      </xdr:nvSpPr>
      <xdr:spPr>
        <a:xfrm>
          <a:off x="7248525" y="5588000"/>
          <a:ext cx="65405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7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7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75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76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77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78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79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80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81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82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83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38100</xdr:rowOff>
    </xdr:to>
    <xdr:sp>
      <xdr:nvSpPr>
        <xdr:cNvPr id="2484" name="Text Box 14"/>
        <xdr:cNvSpPr txBox="1"/>
      </xdr:nvSpPr>
      <xdr:spPr>
        <a:xfrm>
          <a:off x="7248525" y="5588000"/>
          <a:ext cx="654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36830</xdr:rowOff>
    </xdr:to>
    <xdr:sp>
      <xdr:nvSpPr>
        <xdr:cNvPr id="2485" name="Text Box 14"/>
        <xdr:cNvSpPr txBox="1"/>
      </xdr:nvSpPr>
      <xdr:spPr>
        <a:xfrm>
          <a:off x="7248525" y="5588000"/>
          <a:ext cx="6540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2486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48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48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89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2490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91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92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38100</xdr:rowOff>
    </xdr:to>
    <xdr:sp>
      <xdr:nvSpPr>
        <xdr:cNvPr id="2493" name="Text Box 14"/>
        <xdr:cNvSpPr txBox="1"/>
      </xdr:nvSpPr>
      <xdr:spPr>
        <a:xfrm>
          <a:off x="7248525" y="5588000"/>
          <a:ext cx="66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494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58420</xdr:rowOff>
    </xdr:from>
    <xdr:to>
      <xdr:col>11</xdr:col>
      <xdr:colOff>66040</xdr:colOff>
      <xdr:row>10</xdr:row>
      <xdr:rowOff>278130</xdr:rowOff>
    </xdr:to>
    <xdr:sp>
      <xdr:nvSpPr>
        <xdr:cNvPr id="2495" name="Text Box 14"/>
        <xdr:cNvSpPr txBox="1"/>
      </xdr:nvSpPr>
      <xdr:spPr>
        <a:xfrm>
          <a:off x="7248525" y="49352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41275</xdr:rowOff>
    </xdr:to>
    <xdr:sp>
      <xdr:nvSpPr>
        <xdr:cNvPr id="2496" name="Text Box 14"/>
        <xdr:cNvSpPr txBox="1"/>
      </xdr:nvSpPr>
      <xdr:spPr>
        <a:xfrm>
          <a:off x="7248525" y="5588000"/>
          <a:ext cx="6540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40005</xdr:rowOff>
    </xdr:to>
    <xdr:sp>
      <xdr:nvSpPr>
        <xdr:cNvPr id="2497" name="Text Box 14"/>
        <xdr:cNvSpPr txBox="1"/>
      </xdr:nvSpPr>
      <xdr:spPr>
        <a:xfrm>
          <a:off x="7248525" y="5588000"/>
          <a:ext cx="654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58420</xdr:rowOff>
    </xdr:from>
    <xdr:to>
      <xdr:col>11</xdr:col>
      <xdr:colOff>66040</xdr:colOff>
      <xdr:row>10</xdr:row>
      <xdr:rowOff>278130</xdr:rowOff>
    </xdr:to>
    <xdr:sp>
      <xdr:nvSpPr>
        <xdr:cNvPr id="2498" name="Text Box 14"/>
        <xdr:cNvSpPr txBox="1"/>
      </xdr:nvSpPr>
      <xdr:spPr>
        <a:xfrm>
          <a:off x="7248525" y="49352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41275</xdr:rowOff>
    </xdr:to>
    <xdr:sp>
      <xdr:nvSpPr>
        <xdr:cNvPr id="2499" name="Text Box 14"/>
        <xdr:cNvSpPr txBox="1"/>
      </xdr:nvSpPr>
      <xdr:spPr>
        <a:xfrm>
          <a:off x="7248525" y="5588000"/>
          <a:ext cx="6540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40005</xdr:rowOff>
    </xdr:to>
    <xdr:sp>
      <xdr:nvSpPr>
        <xdr:cNvPr id="2500" name="Text Box 14"/>
        <xdr:cNvSpPr txBox="1"/>
      </xdr:nvSpPr>
      <xdr:spPr>
        <a:xfrm>
          <a:off x="7248525" y="5588000"/>
          <a:ext cx="654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0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502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2503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38735</xdr:rowOff>
    </xdr:to>
    <xdr:sp>
      <xdr:nvSpPr>
        <xdr:cNvPr id="2504" name="Text Box 14"/>
        <xdr:cNvSpPr txBox="1"/>
      </xdr:nvSpPr>
      <xdr:spPr>
        <a:xfrm>
          <a:off x="7248525" y="558800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0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0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0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0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0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1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2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3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4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5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6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7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8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59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0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1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2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2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2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2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2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2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2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2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2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2629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3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3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142240</xdr:rowOff>
    </xdr:to>
    <xdr:sp>
      <xdr:nvSpPr>
        <xdr:cNvPr id="2632" name="Text Box 14"/>
        <xdr:cNvSpPr txBox="1"/>
      </xdr:nvSpPr>
      <xdr:spPr>
        <a:xfrm>
          <a:off x="7248525" y="5588000"/>
          <a:ext cx="65405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3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3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3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3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3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3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3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4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5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6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7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8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69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0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1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2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3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8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4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50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51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52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53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54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55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56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57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65405</xdr:colOff>
      <xdr:row>13</xdr:row>
      <xdr:rowOff>117475</xdr:rowOff>
    </xdr:to>
    <xdr:sp>
      <xdr:nvSpPr>
        <xdr:cNvPr id="2758" name="Text Box 14"/>
        <xdr:cNvSpPr txBox="1"/>
      </xdr:nvSpPr>
      <xdr:spPr>
        <a:xfrm>
          <a:off x="7248525" y="5588000"/>
          <a:ext cx="6540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66040</xdr:colOff>
      <xdr:row>13</xdr:row>
      <xdr:rowOff>36830</xdr:rowOff>
    </xdr:to>
    <xdr:sp>
      <xdr:nvSpPr>
        <xdr:cNvPr id="2759" name="Text Box 14"/>
        <xdr:cNvSpPr txBox="1"/>
      </xdr:nvSpPr>
      <xdr:spPr>
        <a:xfrm>
          <a:off x="7248525" y="5588000"/>
          <a:ext cx="6604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113665</xdr:rowOff>
    </xdr:from>
    <xdr:to>
      <xdr:col>11</xdr:col>
      <xdr:colOff>66040</xdr:colOff>
      <xdr:row>10</xdr:row>
      <xdr:rowOff>333375</xdr:rowOff>
    </xdr:to>
    <xdr:sp>
      <xdr:nvSpPr>
        <xdr:cNvPr id="2760" name="Text Box 14"/>
        <xdr:cNvSpPr txBox="1"/>
      </xdr:nvSpPr>
      <xdr:spPr>
        <a:xfrm>
          <a:off x="7248525" y="4990465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58420</xdr:rowOff>
    </xdr:from>
    <xdr:to>
      <xdr:col>11</xdr:col>
      <xdr:colOff>66040</xdr:colOff>
      <xdr:row>11</xdr:row>
      <xdr:rowOff>278130</xdr:rowOff>
    </xdr:to>
    <xdr:sp>
      <xdr:nvSpPr>
        <xdr:cNvPr id="2761" name="Text Box 14"/>
        <xdr:cNvSpPr txBox="1"/>
      </xdr:nvSpPr>
      <xdr:spPr>
        <a:xfrm>
          <a:off x="7248525" y="52908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113665</xdr:rowOff>
    </xdr:from>
    <xdr:to>
      <xdr:col>11</xdr:col>
      <xdr:colOff>66040</xdr:colOff>
      <xdr:row>10</xdr:row>
      <xdr:rowOff>333375</xdr:rowOff>
    </xdr:to>
    <xdr:sp>
      <xdr:nvSpPr>
        <xdr:cNvPr id="2762" name="Text Box 14"/>
        <xdr:cNvSpPr txBox="1"/>
      </xdr:nvSpPr>
      <xdr:spPr>
        <a:xfrm>
          <a:off x="7248525" y="4990465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58420</xdr:rowOff>
    </xdr:from>
    <xdr:to>
      <xdr:col>11</xdr:col>
      <xdr:colOff>66040</xdr:colOff>
      <xdr:row>11</xdr:row>
      <xdr:rowOff>278130</xdr:rowOff>
    </xdr:to>
    <xdr:sp>
      <xdr:nvSpPr>
        <xdr:cNvPr id="2763" name="Text Box 14"/>
        <xdr:cNvSpPr txBox="1"/>
      </xdr:nvSpPr>
      <xdr:spPr>
        <a:xfrm>
          <a:off x="7248525" y="52908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58420</xdr:rowOff>
    </xdr:from>
    <xdr:to>
      <xdr:col>11</xdr:col>
      <xdr:colOff>66040</xdr:colOff>
      <xdr:row>11</xdr:row>
      <xdr:rowOff>278130</xdr:rowOff>
    </xdr:to>
    <xdr:sp>
      <xdr:nvSpPr>
        <xdr:cNvPr id="2764" name="Text Box 14"/>
        <xdr:cNvSpPr txBox="1"/>
      </xdr:nvSpPr>
      <xdr:spPr>
        <a:xfrm>
          <a:off x="7248525" y="52908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113665</xdr:rowOff>
    </xdr:from>
    <xdr:to>
      <xdr:col>11</xdr:col>
      <xdr:colOff>66040</xdr:colOff>
      <xdr:row>10</xdr:row>
      <xdr:rowOff>333375</xdr:rowOff>
    </xdr:to>
    <xdr:sp>
      <xdr:nvSpPr>
        <xdr:cNvPr id="2765" name="Text Box 14"/>
        <xdr:cNvSpPr txBox="1"/>
      </xdr:nvSpPr>
      <xdr:spPr>
        <a:xfrm>
          <a:off x="7248525" y="4990465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58420</xdr:rowOff>
    </xdr:from>
    <xdr:to>
      <xdr:col>11</xdr:col>
      <xdr:colOff>66040</xdr:colOff>
      <xdr:row>11</xdr:row>
      <xdr:rowOff>278130</xdr:rowOff>
    </xdr:to>
    <xdr:sp>
      <xdr:nvSpPr>
        <xdr:cNvPr id="2766" name="Text Box 14"/>
        <xdr:cNvSpPr txBox="1"/>
      </xdr:nvSpPr>
      <xdr:spPr>
        <a:xfrm>
          <a:off x="7248525" y="52908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113665</xdr:rowOff>
    </xdr:from>
    <xdr:to>
      <xdr:col>11</xdr:col>
      <xdr:colOff>66040</xdr:colOff>
      <xdr:row>10</xdr:row>
      <xdr:rowOff>333375</xdr:rowOff>
    </xdr:to>
    <xdr:sp>
      <xdr:nvSpPr>
        <xdr:cNvPr id="2767" name="Text Box 14"/>
        <xdr:cNvSpPr txBox="1"/>
      </xdr:nvSpPr>
      <xdr:spPr>
        <a:xfrm>
          <a:off x="7248525" y="4990465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58420</xdr:rowOff>
    </xdr:from>
    <xdr:to>
      <xdr:col>11</xdr:col>
      <xdr:colOff>66040</xdr:colOff>
      <xdr:row>11</xdr:row>
      <xdr:rowOff>278130</xdr:rowOff>
    </xdr:to>
    <xdr:sp>
      <xdr:nvSpPr>
        <xdr:cNvPr id="2768" name="Text Box 14"/>
        <xdr:cNvSpPr txBox="1"/>
      </xdr:nvSpPr>
      <xdr:spPr>
        <a:xfrm>
          <a:off x="7248525" y="52908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58420</xdr:rowOff>
    </xdr:from>
    <xdr:to>
      <xdr:col>11</xdr:col>
      <xdr:colOff>66040</xdr:colOff>
      <xdr:row>11</xdr:row>
      <xdr:rowOff>278130</xdr:rowOff>
    </xdr:to>
    <xdr:sp>
      <xdr:nvSpPr>
        <xdr:cNvPr id="2769" name="Text Box 14"/>
        <xdr:cNvSpPr txBox="1"/>
      </xdr:nvSpPr>
      <xdr:spPr>
        <a:xfrm>
          <a:off x="7248525" y="5290820"/>
          <a:ext cx="6604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workbookViewId="0">
      <selection activeCell="P8" sqref="P8"/>
    </sheetView>
  </sheetViews>
  <sheetFormatPr defaultColWidth="8.75" defaultRowHeight="14.25"/>
  <cols>
    <col min="1" max="1" width="9.875" style="23" customWidth="1"/>
    <col min="2" max="2" width="12.625" style="24" customWidth="1"/>
    <col min="3" max="3" width="10.625" style="24" customWidth="1"/>
    <col min="4" max="6" width="9.625" style="24" customWidth="1"/>
    <col min="7" max="7" width="6.625" style="24" customWidth="1"/>
    <col min="8" max="11" width="6.625" style="25" customWidth="1"/>
    <col min="12" max="12" width="14.125" style="25" customWidth="1"/>
    <col min="13" max="13" width="18.375" style="25" customWidth="1"/>
    <col min="14" max="14" width="6.625" style="25" customWidth="1"/>
    <col min="15" max="16382" width="8.75" style="21"/>
  </cols>
  <sheetData>
    <row r="1" s="21" customFormat="1" ht="17" customHeight="1" spans="1:14">
      <c r="A1" s="23"/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</row>
    <row r="2" s="21" customFormat="1" ht="50" customHeight="1" spans="1:14">
      <c r="A2" s="23"/>
      <c r="B2" s="26"/>
      <c r="C2" s="26"/>
      <c r="D2" s="26"/>
      <c r="E2" s="26"/>
      <c r="F2" s="26"/>
      <c r="G2" s="26"/>
      <c r="H2" s="25"/>
      <c r="I2" s="25"/>
      <c r="J2" s="25"/>
      <c r="K2" s="25"/>
      <c r="L2" s="25"/>
      <c r="M2" s="25"/>
      <c r="N2" s="25"/>
    </row>
    <row r="3" s="21" customFormat="1" ht="45" customHeight="1" spans="1:14">
      <c r="A3" s="27" t="s">
        <v>0</v>
      </c>
      <c r="B3" s="28"/>
      <c r="C3" s="28"/>
      <c r="D3" s="28"/>
      <c r="E3" s="28"/>
      <c r="F3" s="28"/>
      <c r="G3" s="28"/>
      <c r="H3" s="27"/>
      <c r="I3" s="27"/>
      <c r="J3" s="27"/>
      <c r="K3" s="27"/>
      <c r="L3" s="27"/>
      <c r="M3" s="27"/>
      <c r="N3" s="25"/>
    </row>
    <row r="4" s="21" customFormat="1" ht="45" customHeight="1" spans="1:14">
      <c r="A4" s="27" t="s">
        <v>1</v>
      </c>
      <c r="B4" s="28"/>
      <c r="C4" s="28"/>
      <c r="D4" s="28"/>
      <c r="E4" s="28"/>
      <c r="F4" s="28"/>
      <c r="G4" s="28"/>
      <c r="H4" s="27"/>
      <c r="I4" s="27"/>
      <c r="J4" s="27"/>
      <c r="K4" s="27"/>
      <c r="L4" s="27"/>
      <c r="M4" s="27"/>
      <c r="N4" s="27"/>
    </row>
    <row r="5" s="21" customFormat="1" ht="45" customHeight="1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="21" customFormat="1" ht="35" customHeight="1" spans="1:14">
      <c r="A6" s="27"/>
      <c r="B6" s="28"/>
      <c r="C6" s="28"/>
      <c r="D6" s="28"/>
      <c r="E6" s="28"/>
      <c r="F6" s="28"/>
      <c r="G6" s="28"/>
      <c r="H6" s="27"/>
      <c r="I6" s="27"/>
      <c r="J6" s="27"/>
      <c r="K6" s="27"/>
      <c r="L6" s="27"/>
      <c r="M6" s="27"/>
      <c r="N6" s="27"/>
    </row>
    <row r="7" s="21" customFormat="1" ht="45" customHeight="1" spans="1:14">
      <c r="A7" s="30" t="s">
        <v>3</v>
      </c>
      <c r="B7" s="31"/>
      <c r="C7" s="31"/>
      <c r="D7" s="31"/>
      <c r="E7" s="31"/>
      <c r="F7" s="31"/>
      <c r="G7" s="31"/>
      <c r="H7" s="30"/>
      <c r="I7" s="30"/>
      <c r="J7" s="30"/>
      <c r="K7" s="30"/>
      <c r="L7" s="30"/>
      <c r="M7" s="30"/>
      <c r="N7" s="30"/>
    </row>
    <row r="8" s="21" customFormat="1" ht="40" customHeight="1" spans="1:14">
      <c r="A8" s="32"/>
      <c r="B8" s="33"/>
      <c r="C8" s="33"/>
      <c r="D8" s="33"/>
      <c r="E8" s="33"/>
      <c r="F8" s="33"/>
      <c r="G8" s="33"/>
      <c r="H8" s="32"/>
      <c r="I8" s="32"/>
      <c r="J8" s="32"/>
      <c r="K8" s="32"/>
      <c r="L8" s="32"/>
      <c r="M8" s="32"/>
      <c r="N8" s="32"/>
    </row>
    <row r="9" s="21" customFormat="1" ht="40" customHeight="1" spans="1:14">
      <c r="A9" s="32"/>
      <c r="B9" s="33"/>
      <c r="C9" s="33"/>
      <c r="D9" s="33"/>
      <c r="E9" s="33"/>
      <c r="F9" s="33"/>
      <c r="G9" s="33"/>
      <c r="H9" s="32"/>
      <c r="I9" s="32"/>
      <c r="J9" s="32"/>
      <c r="K9" s="32"/>
      <c r="L9" s="32"/>
      <c r="M9" s="32"/>
      <c r="N9" s="32"/>
    </row>
    <row r="10" s="21" customFormat="1" ht="22" customHeight="1" spans="1:14">
      <c r="A10" s="32"/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</row>
    <row r="11" s="22" customFormat="1" ht="28" customHeight="1" spans="1:14">
      <c r="A11" s="34" t="s">
        <v>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="22" customFormat="1" ht="28" customHeight="1" spans="1:14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</sheetData>
  <mergeCells count="8">
    <mergeCell ref="A3:M3"/>
    <mergeCell ref="A4:N4"/>
    <mergeCell ref="A5:N5"/>
    <mergeCell ref="A7:N7"/>
    <mergeCell ref="A8:N8"/>
    <mergeCell ref="A9:N9"/>
    <mergeCell ref="A10:N10"/>
    <mergeCell ref="A11:N12"/>
  </mergeCells>
  <pageMargins left="0.75" right="0.75" top="1" bottom="1" header="0.5" footer="0.5"/>
  <pageSetup paperSize="9" scale="98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6"/>
  <sheetViews>
    <sheetView showZeros="0" tabSelected="1" workbookViewId="0">
      <pane ySplit="6" topLeftCell="A7" activePane="bottomLeft" state="frozen"/>
      <selection/>
      <selection pane="bottomLeft" activeCell="D6" sqref="D6"/>
    </sheetView>
  </sheetViews>
  <sheetFormatPr defaultColWidth="9" defaultRowHeight="13.5"/>
  <cols>
    <col min="1" max="1" width="5.625" style="2" customWidth="1"/>
    <col min="2" max="2" width="8.625" style="2" customWidth="1"/>
    <col min="3" max="3" width="15.75" style="2" customWidth="1"/>
    <col min="4" max="4" width="44.125" style="3" customWidth="1"/>
    <col min="5" max="5" width="6.375" style="2" customWidth="1"/>
    <col min="6" max="6" width="6.75" style="2" customWidth="1"/>
    <col min="7" max="7" width="6.5" style="2" customWidth="1"/>
    <col min="8" max="12" width="7.625" style="2" customWidth="1"/>
    <col min="13" max="15" width="6.625" style="2" customWidth="1"/>
    <col min="16" max="16" width="52.5" style="2" customWidth="1"/>
    <col min="17" max="17" width="28.125" style="2" customWidth="1"/>
    <col min="18" max="16384" width="9" style="2"/>
  </cols>
  <sheetData>
    <row r="1" ht="30" customHeight="1" spans="1:17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6" customHeight="1" spans="1:17">
      <c r="A2" s="5" t="s">
        <v>6</v>
      </c>
      <c r="B2" s="5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21" customHeight="1" spans="1:17">
      <c r="A3" s="8" t="s">
        <v>7</v>
      </c>
      <c r="B3" s="8" t="s">
        <v>8</v>
      </c>
      <c r="C3" s="8" t="s">
        <v>9</v>
      </c>
      <c r="D3" s="8" t="s">
        <v>10</v>
      </c>
      <c r="E3" s="9" t="s">
        <v>11</v>
      </c>
      <c r="F3" s="8" t="s">
        <v>12</v>
      </c>
      <c r="G3" s="8" t="s">
        <v>13</v>
      </c>
      <c r="H3" s="10" t="s">
        <v>14</v>
      </c>
      <c r="I3" s="19"/>
      <c r="J3" s="19"/>
      <c r="K3" s="19"/>
      <c r="L3" s="20"/>
      <c r="M3" s="8" t="s">
        <v>15</v>
      </c>
      <c r="N3" s="9" t="s">
        <v>16</v>
      </c>
      <c r="O3" s="9" t="s">
        <v>17</v>
      </c>
      <c r="P3" s="9" t="s">
        <v>18</v>
      </c>
      <c r="Q3" s="8" t="s">
        <v>19</v>
      </c>
    </row>
    <row r="4" s="1" customFormat="1" ht="21" customHeight="1" spans="1:17">
      <c r="A4" s="8"/>
      <c r="B4" s="8"/>
      <c r="C4" s="8"/>
      <c r="D4" s="8"/>
      <c r="E4" s="11"/>
      <c r="F4" s="8"/>
      <c r="G4" s="8"/>
      <c r="H4" s="9" t="s">
        <v>20</v>
      </c>
      <c r="I4" s="10" t="s">
        <v>21</v>
      </c>
      <c r="J4" s="19"/>
      <c r="K4" s="19"/>
      <c r="L4" s="20"/>
      <c r="M4" s="8"/>
      <c r="N4" s="11"/>
      <c r="O4" s="11"/>
      <c r="P4" s="11"/>
      <c r="Q4" s="8"/>
    </row>
    <row r="5" s="1" customFormat="1" ht="21" customHeight="1" spans="1:17">
      <c r="A5" s="8"/>
      <c r="B5" s="8"/>
      <c r="C5" s="8"/>
      <c r="D5" s="8"/>
      <c r="E5" s="12"/>
      <c r="F5" s="8"/>
      <c r="G5" s="8"/>
      <c r="H5" s="12"/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12"/>
      <c r="O5" s="12"/>
      <c r="P5" s="12"/>
      <c r="Q5" s="8"/>
    </row>
    <row r="6" ht="35.1" customHeight="1" spans="1:17">
      <c r="A6" s="8" t="s">
        <v>27</v>
      </c>
      <c r="B6" s="8">
        <v>130</v>
      </c>
      <c r="C6" s="8"/>
      <c r="D6" s="13"/>
      <c r="E6" s="8"/>
      <c r="F6" s="8"/>
      <c r="G6" s="8"/>
      <c r="H6" s="8">
        <f>SUM(H7:H136)</f>
        <v>7671</v>
      </c>
      <c r="I6" s="8">
        <f>SUM(I7:I136)</f>
        <v>6003</v>
      </c>
      <c r="J6" s="8">
        <f>SUM(J7:J136)</f>
        <v>1268</v>
      </c>
      <c r="K6" s="8">
        <f>SUM(K7:K136)</f>
        <v>400</v>
      </c>
      <c r="L6" s="8">
        <f>SUM(L7:L136)</f>
        <v>0</v>
      </c>
      <c r="M6" s="8">
        <v>100</v>
      </c>
      <c r="N6" s="8">
        <f>SUM(N7:N136)</f>
        <v>33547</v>
      </c>
      <c r="O6" s="8">
        <f>SUM(O7:O136)</f>
        <v>75102</v>
      </c>
      <c r="P6" s="8"/>
      <c r="Q6" s="8"/>
    </row>
    <row r="7" ht="55" customHeight="1" spans="1:17">
      <c r="A7" s="14" t="s">
        <v>28</v>
      </c>
      <c r="B7" s="15" t="s">
        <v>29</v>
      </c>
      <c r="C7" s="15" t="s">
        <v>30</v>
      </c>
      <c r="D7" s="16" t="s">
        <v>31</v>
      </c>
      <c r="E7" s="17" t="s">
        <v>0</v>
      </c>
      <c r="F7" s="15" t="s">
        <v>32</v>
      </c>
      <c r="G7" s="15" t="s">
        <v>32</v>
      </c>
      <c r="H7" s="18">
        <v>197.92</v>
      </c>
      <c r="I7" s="18">
        <v>197.92</v>
      </c>
      <c r="J7" s="18"/>
      <c r="K7" s="18"/>
      <c r="L7" s="18"/>
      <c r="M7" s="18">
        <v>100</v>
      </c>
      <c r="N7" s="15">
        <v>6037</v>
      </c>
      <c r="O7" s="14">
        <v>6037</v>
      </c>
      <c r="P7" s="14" t="s">
        <v>33</v>
      </c>
      <c r="Q7" s="14" t="s">
        <v>34</v>
      </c>
    </row>
    <row r="8" ht="55" customHeight="1" spans="1:17">
      <c r="A8" s="14" t="s">
        <v>28</v>
      </c>
      <c r="B8" s="15" t="s">
        <v>29</v>
      </c>
      <c r="C8" s="15" t="s">
        <v>35</v>
      </c>
      <c r="D8" s="16" t="s">
        <v>36</v>
      </c>
      <c r="E8" s="17" t="s">
        <v>0</v>
      </c>
      <c r="F8" s="15" t="s">
        <v>32</v>
      </c>
      <c r="G8" s="15" t="s">
        <v>32</v>
      </c>
      <c r="H8" s="18">
        <v>12.7</v>
      </c>
      <c r="I8" s="18">
        <v>12.7</v>
      </c>
      <c r="J8" s="18"/>
      <c r="K8" s="18"/>
      <c r="L8" s="18"/>
      <c r="M8" s="18">
        <v>100</v>
      </c>
      <c r="N8" s="15">
        <v>1986</v>
      </c>
      <c r="O8" s="14">
        <v>1986</v>
      </c>
      <c r="P8" s="14" t="s">
        <v>37</v>
      </c>
      <c r="Q8" s="14" t="s">
        <v>38</v>
      </c>
    </row>
    <row r="9" s="2" customFormat="1" ht="65" customHeight="1" spans="1:17">
      <c r="A9" s="14" t="s">
        <v>28</v>
      </c>
      <c r="B9" s="15" t="s">
        <v>39</v>
      </c>
      <c r="C9" s="15" t="s">
        <v>40</v>
      </c>
      <c r="D9" s="16" t="s">
        <v>41</v>
      </c>
      <c r="E9" s="17" t="s">
        <v>0</v>
      </c>
      <c r="F9" s="15" t="s">
        <v>32</v>
      </c>
      <c r="G9" s="15" t="s">
        <v>42</v>
      </c>
      <c r="H9" s="18">
        <v>400</v>
      </c>
      <c r="I9" s="18"/>
      <c r="J9" s="18"/>
      <c r="K9" s="18">
        <v>400</v>
      </c>
      <c r="L9" s="18"/>
      <c r="M9" s="18">
        <v>100</v>
      </c>
      <c r="N9" s="15">
        <v>600</v>
      </c>
      <c r="O9" s="14">
        <v>1200</v>
      </c>
      <c r="P9" s="14" t="s">
        <v>43</v>
      </c>
      <c r="Q9" s="14" t="s">
        <v>44</v>
      </c>
    </row>
    <row r="10" s="2" customFormat="1" ht="65" customHeight="1" spans="1:17">
      <c r="A10" s="14" t="s">
        <v>28</v>
      </c>
      <c r="B10" s="15" t="s">
        <v>39</v>
      </c>
      <c r="C10" s="15" t="s">
        <v>45</v>
      </c>
      <c r="D10" s="16" t="s">
        <v>46</v>
      </c>
      <c r="E10" s="17" t="s">
        <v>47</v>
      </c>
      <c r="F10" s="15" t="s">
        <v>32</v>
      </c>
      <c r="G10" s="15" t="s">
        <v>42</v>
      </c>
      <c r="H10" s="18">
        <v>70</v>
      </c>
      <c r="I10" s="18">
        <v>70</v>
      </c>
      <c r="J10" s="18"/>
      <c r="K10" s="18"/>
      <c r="L10" s="18"/>
      <c r="M10" s="18">
        <v>100</v>
      </c>
      <c r="N10" s="15">
        <v>292</v>
      </c>
      <c r="O10" s="14">
        <v>1267</v>
      </c>
      <c r="P10" s="14" t="s">
        <v>48</v>
      </c>
      <c r="Q10" s="14" t="s">
        <v>49</v>
      </c>
    </row>
    <row r="11" s="2" customFormat="1" ht="65" customHeight="1" spans="1:17">
      <c r="A11" s="14" t="s">
        <v>28</v>
      </c>
      <c r="B11" s="15" t="s">
        <v>39</v>
      </c>
      <c r="C11" s="15" t="s">
        <v>50</v>
      </c>
      <c r="D11" s="16" t="s">
        <v>51</v>
      </c>
      <c r="E11" s="17" t="s">
        <v>52</v>
      </c>
      <c r="F11" s="15" t="s">
        <v>32</v>
      </c>
      <c r="G11" s="15" t="s">
        <v>42</v>
      </c>
      <c r="H11" s="18">
        <v>70</v>
      </c>
      <c r="I11" s="18">
        <v>70</v>
      </c>
      <c r="J11" s="18"/>
      <c r="K11" s="18"/>
      <c r="L11" s="18"/>
      <c r="M11" s="18">
        <v>100</v>
      </c>
      <c r="N11" s="15">
        <v>461</v>
      </c>
      <c r="O11" s="14">
        <v>2234</v>
      </c>
      <c r="P11" s="14" t="s">
        <v>53</v>
      </c>
      <c r="Q11" s="14" t="s">
        <v>49</v>
      </c>
    </row>
    <row r="12" s="2" customFormat="1" ht="65" customHeight="1" spans="1:17">
      <c r="A12" s="14" t="s">
        <v>28</v>
      </c>
      <c r="B12" s="15" t="s">
        <v>39</v>
      </c>
      <c r="C12" s="15" t="s">
        <v>54</v>
      </c>
      <c r="D12" s="16" t="s">
        <v>55</v>
      </c>
      <c r="E12" s="17" t="s">
        <v>56</v>
      </c>
      <c r="F12" s="15" t="s">
        <v>32</v>
      </c>
      <c r="G12" s="15" t="s">
        <v>42</v>
      </c>
      <c r="H12" s="18">
        <v>70</v>
      </c>
      <c r="I12" s="18">
        <v>70</v>
      </c>
      <c r="J12" s="18"/>
      <c r="K12" s="18"/>
      <c r="L12" s="18"/>
      <c r="M12" s="18">
        <v>100</v>
      </c>
      <c r="N12" s="15">
        <v>97</v>
      </c>
      <c r="O12" s="14">
        <v>684</v>
      </c>
      <c r="P12" s="14" t="s">
        <v>57</v>
      </c>
      <c r="Q12" s="14" t="s">
        <v>49</v>
      </c>
    </row>
    <row r="13" s="2" customFormat="1" ht="65" customHeight="1" spans="1:17">
      <c r="A13" s="14" t="s">
        <v>28</v>
      </c>
      <c r="B13" s="15" t="s">
        <v>39</v>
      </c>
      <c r="C13" s="15" t="s">
        <v>58</v>
      </c>
      <c r="D13" s="16" t="s">
        <v>51</v>
      </c>
      <c r="E13" s="17" t="s">
        <v>59</v>
      </c>
      <c r="F13" s="15" t="s">
        <v>32</v>
      </c>
      <c r="G13" s="15" t="s">
        <v>42</v>
      </c>
      <c r="H13" s="18">
        <v>70</v>
      </c>
      <c r="I13" s="18">
        <v>70</v>
      </c>
      <c r="J13" s="18"/>
      <c r="K13" s="18"/>
      <c r="L13" s="18"/>
      <c r="M13" s="18">
        <v>100</v>
      </c>
      <c r="N13" s="15">
        <v>110</v>
      </c>
      <c r="O13" s="14">
        <v>806</v>
      </c>
      <c r="P13" s="14" t="s">
        <v>60</v>
      </c>
      <c r="Q13" s="14" t="s">
        <v>49</v>
      </c>
    </row>
    <row r="14" s="2" customFormat="1" ht="65" customHeight="1" spans="1:17">
      <c r="A14" s="14" t="s">
        <v>28</v>
      </c>
      <c r="B14" s="15" t="s">
        <v>39</v>
      </c>
      <c r="C14" s="15" t="s">
        <v>61</v>
      </c>
      <c r="D14" s="16" t="s">
        <v>55</v>
      </c>
      <c r="E14" s="17" t="s">
        <v>62</v>
      </c>
      <c r="F14" s="15" t="s">
        <v>32</v>
      </c>
      <c r="G14" s="15" t="s">
        <v>42</v>
      </c>
      <c r="H14" s="18">
        <v>70</v>
      </c>
      <c r="I14" s="18">
        <v>70</v>
      </c>
      <c r="J14" s="18"/>
      <c r="K14" s="18"/>
      <c r="L14" s="18"/>
      <c r="M14" s="18">
        <v>100</v>
      </c>
      <c r="N14" s="15">
        <v>192</v>
      </c>
      <c r="O14" s="14">
        <v>1544</v>
      </c>
      <c r="P14" s="14" t="s">
        <v>63</v>
      </c>
      <c r="Q14" s="14" t="s">
        <v>49</v>
      </c>
    </row>
    <row r="15" s="2" customFormat="1" ht="65" customHeight="1" spans="1:17">
      <c r="A15" s="14" t="s">
        <v>28</v>
      </c>
      <c r="B15" s="15" t="s">
        <v>39</v>
      </c>
      <c r="C15" s="15" t="s">
        <v>64</v>
      </c>
      <c r="D15" s="16" t="s">
        <v>51</v>
      </c>
      <c r="E15" s="17" t="s">
        <v>65</v>
      </c>
      <c r="F15" s="15" t="s">
        <v>32</v>
      </c>
      <c r="G15" s="15" t="s">
        <v>42</v>
      </c>
      <c r="H15" s="18">
        <v>70</v>
      </c>
      <c r="I15" s="18">
        <v>70</v>
      </c>
      <c r="J15" s="18"/>
      <c r="K15" s="18"/>
      <c r="L15" s="18"/>
      <c r="M15" s="18">
        <v>100</v>
      </c>
      <c r="N15" s="15">
        <v>137</v>
      </c>
      <c r="O15" s="14">
        <v>1778</v>
      </c>
      <c r="P15" s="14" t="s">
        <v>66</v>
      </c>
      <c r="Q15" s="14" t="s">
        <v>49</v>
      </c>
    </row>
    <row r="16" s="2" customFormat="1" ht="65" customHeight="1" spans="1:17">
      <c r="A16" s="14" t="s">
        <v>28</v>
      </c>
      <c r="B16" s="15" t="s">
        <v>39</v>
      </c>
      <c r="C16" s="15" t="s">
        <v>67</v>
      </c>
      <c r="D16" s="16" t="s">
        <v>55</v>
      </c>
      <c r="E16" s="17" t="s">
        <v>68</v>
      </c>
      <c r="F16" s="15" t="s">
        <v>32</v>
      </c>
      <c r="G16" s="15" t="s">
        <v>42</v>
      </c>
      <c r="H16" s="18">
        <v>70</v>
      </c>
      <c r="I16" s="18">
        <v>70</v>
      </c>
      <c r="J16" s="18"/>
      <c r="K16" s="18"/>
      <c r="L16" s="18"/>
      <c r="M16" s="18">
        <v>100</v>
      </c>
      <c r="N16" s="15">
        <v>134</v>
      </c>
      <c r="O16" s="14">
        <v>1851</v>
      </c>
      <c r="P16" s="14" t="s">
        <v>69</v>
      </c>
      <c r="Q16" s="14" t="s">
        <v>49</v>
      </c>
    </row>
    <row r="17" s="2" customFormat="1" ht="65" customHeight="1" spans="1:17">
      <c r="A17" s="14" t="s">
        <v>28</v>
      </c>
      <c r="B17" s="15" t="s">
        <v>39</v>
      </c>
      <c r="C17" s="15" t="s">
        <v>70</v>
      </c>
      <c r="D17" s="16" t="s">
        <v>55</v>
      </c>
      <c r="E17" s="17" t="s">
        <v>71</v>
      </c>
      <c r="F17" s="15" t="s">
        <v>32</v>
      </c>
      <c r="G17" s="15" t="s">
        <v>42</v>
      </c>
      <c r="H17" s="18">
        <v>70</v>
      </c>
      <c r="I17" s="18">
        <v>70</v>
      </c>
      <c r="J17" s="18"/>
      <c r="K17" s="18"/>
      <c r="L17" s="18"/>
      <c r="M17" s="18">
        <v>100</v>
      </c>
      <c r="N17" s="15">
        <v>256</v>
      </c>
      <c r="O17" s="14">
        <v>1209</v>
      </c>
      <c r="P17" s="14" t="s">
        <v>72</v>
      </c>
      <c r="Q17" s="14" t="s">
        <v>49</v>
      </c>
    </row>
    <row r="18" s="2" customFormat="1" ht="65" customHeight="1" spans="1:17">
      <c r="A18" s="14" t="s">
        <v>28</v>
      </c>
      <c r="B18" s="15" t="s">
        <v>39</v>
      </c>
      <c r="C18" s="15" t="s">
        <v>73</v>
      </c>
      <c r="D18" s="16" t="s">
        <v>55</v>
      </c>
      <c r="E18" s="17" t="s">
        <v>74</v>
      </c>
      <c r="F18" s="15" t="s">
        <v>32</v>
      </c>
      <c r="G18" s="15" t="s">
        <v>42</v>
      </c>
      <c r="H18" s="18">
        <v>70</v>
      </c>
      <c r="I18" s="18">
        <v>70</v>
      </c>
      <c r="J18" s="18"/>
      <c r="K18" s="18"/>
      <c r="L18" s="18"/>
      <c r="M18" s="18">
        <v>100</v>
      </c>
      <c r="N18" s="15">
        <v>103</v>
      </c>
      <c r="O18" s="14">
        <v>2295</v>
      </c>
      <c r="P18" s="14" t="s">
        <v>75</v>
      </c>
      <c r="Q18" s="14" t="s">
        <v>49</v>
      </c>
    </row>
    <row r="19" s="2" customFormat="1" ht="65" customHeight="1" spans="1:17">
      <c r="A19" s="14" t="s">
        <v>28</v>
      </c>
      <c r="B19" s="15" t="s">
        <v>39</v>
      </c>
      <c r="C19" s="15" t="s">
        <v>76</v>
      </c>
      <c r="D19" s="16" t="s">
        <v>55</v>
      </c>
      <c r="E19" s="17" t="s">
        <v>77</v>
      </c>
      <c r="F19" s="15" t="s">
        <v>32</v>
      </c>
      <c r="G19" s="15" t="s">
        <v>42</v>
      </c>
      <c r="H19" s="18">
        <v>70</v>
      </c>
      <c r="I19" s="18">
        <v>70</v>
      </c>
      <c r="J19" s="18"/>
      <c r="K19" s="18"/>
      <c r="L19" s="18"/>
      <c r="M19" s="18">
        <v>100</v>
      </c>
      <c r="N19" s="15">
        <v>197</v>
      </c>
      <c r="O19" s="14">
        <v>2084</v>
      </c>
      <c r="P19" s="14" t="s">
        <v>78</v>
      </c>
      <c r="Q19" s="14" t="s">
        <v>49</v>
      </c>
    </row>
    <row r="20" s="2" customFormat="1" ht="65" customHeight="1" spans="1:17">
      <c r="A20" s="14" t="s">
        <v>28</v>
      </c>
      <c r="B20" s="15" t="s">
        <v>39</v>
      </c>
      <c r="C20" s="15" t="s">
        <v>79</v>
      </c>
      <c r="D20" s="16" t="s">
        <v>55</v>
      </c>
      <c r="E20" s="17" t="s">
        <v>80</v>
      </c>
      <c r="F20" s="15" t="s">
        <v>32</v>
      </c>
      <c r="G20" s="15" t="s">
        <v>42</v>
      </c>
      <c r="H20" s="18">
        <v>70</v>
      </c>
      <c r="I20" s="18">
        <v>70</v>
      </c>
      <c r="J20" s="18"/>
      <c r="K20" s="18"/>
      <c r="L20" s="18"/>
      <c r="M20" s="18">
        <v>100</v>
      </c>
      <c r="N20" s="15">
        <v>372</v>
      </c>
      <c r="O20" s="14">
        <v>905</v>
      </c>
      <c r="P20" s="14" t="s">
        <v>81</v>
      </c>
      <c r="Q20" s="14" t="s">
        <v>49</v>
      </c>
    </row>
    <row r="21" s="2" customFormat="1" ht="65" customHeight="1" spans="1:17">
      <c r="A21" s="14" t="s">
        <v>28</v>
      </c>
      <c r="B21" s="15" t="s">
        <v>39</v>
      </c>
      <c r="C21" s="15" t="s">
        <v>82</v>
      </c>
      <c r="D21" s="16" t="s">
        <v>55</v>
      </c>
      <c r="E21" s="17" t="s">
        <v>83</v>
      </c>
      <c r="F21" s="15" t="s">
        <v>32</v>
      </c>
      <c r="G21" s="15" t="s">
        <v>42</v>
      </c>
      <c r="H21" s="18">
        <v>70</v>
      </c>
      <c r="I21" s="18">
        <v>70</v>
      </c>
      <c r="J21" s="18"/>
      <c r="K21" s="18"/>
      <c r="L21" s="18"/>
      <c r="M21" s="18">
        <v>100</v>
      </c>
      <c r="N21" s="15">
        <v>483</v>
      </c>
      <c r="O21" s="14">
        <v>1205</v>
      </c>
      <c r="P21" s="14" t="s">
        <v>84</v>
      </c>
      <c r="Q21" s="14" t="s">
        <v>49</v>
      </c>
    </row>
    <row r="22" s="2" customFormat="1" ht="65" customHeight="1" spans="1:17">
      <c r="A22" s="14" t="s">
        <v>28</v>
      </c>
      <c r="B22" s="15" t="s">
        <v>39</v>
      </c>
      <c r="C22" s="15" t="s">
        <v>85</v>
      </c>
      <c r="D22" s="16" t="s">
        <v>55</v>
      </c>
      <c r="E22" s="17" t="s">
        <v>86</v>
      </c>
      <c r="F22" s="15" t="s">
        <v>32</v>
      </c>
      <c r="G22" s="15" t="s">
        <v>42</v>
      </c>
      <c r="H22" s="18">
        <v>70</v>
      </c>
      <c r="I22" s="18">
        <v>70</v>
      </c>
      <c r="J22" s="18"/>
      <c r="K22" s="18"/>
      <c r="L22" s="18"/>
      <c r="M22" s="18">
        <v>100</v>
      </c>
      <c r="N22" s="15">
        <v>396</v>
      </c>
      <c r="O22" s="14">
        <v>1523</v>
      </c>
      <c r="P22" s="14" t="s">
        <v>87</v>
      </c>
      <c r="Q22" s="14" t="s">
        <v>49</v>
      </c>
    </row>
    <row r="23" s="2" customFormat="1" ht="65" customHeight="1" spans="1:17">
      <c r="A23" s="14" t="s">
        <v>28</v>
      </c>
      <c r="B23" s="15" t="s">
        <v>39</v>
      </c>
      <c r="C23" s="15" t="s">
        <v>88</v>
      </c>
      <c r="D23" s="16" t="s">
        <v>55</v>
      </c>
      <c r="E23" s="17" t="s">
        <v>89</v>
      </c>
      <c r="F23" s="15" t="s">
        <v>32</v>
      </c>
      <c r="G23" s="15" t="s">
        <v>42</v>
      </c>
      <c r="H23" s="18">
        <v>70</v>
      </c>
      <c r="I23" s="18">
        <v>70</v>
      </c>
      <c r="J23" s="18"/>
      <c r="K23" s="18"/>
      <c r="L23" s="18"/>
      <c r="M23" s="18">
        <v>100</v>
      </c>
      <c r="N23" s="15">
        <v>138</v>
      </c>
      <c r="O23" s="14">
        <v>1135</v>
      </c>
      <c r="P23" s="14" t="s">
        <v>90</v>
      </c>
      <c r="Q23" s="14" t="s">
        <v>49</v>
      </c>
    </row>
    <row r="24" s="2" customFormat="1" ht="65" customHeight="1" spans="1:17">
      <c r="A24" s="14" t="s">
        <v>28</v>
      </c>
      <c r="B24" s="15" t="s">
        <v>39</v>
      </c>
      <c r="C24" s="15" t="s">
        <v>91</v>
      </c>
      <c r="D24" s="16" t="s">
        <v>55</v>
      </c>
      <c r="E24" s="17" t="s">
        <v>92</v>
      </c>
      <c r="F24" s="15" t="s">
        <v>32</v>
      </c>
      <c r="G24" s="15" t="s">
        <v>42</v>
      </c>
      <c r="H24" s="18">
        <v>70</v>
      </c>
      <c r="I24" s="18">
        <v>70</v>
      </c>
      <c r="J24" s="18"/>
      <c r="K24" s="18"/>
      <c r="L24" s="18"/>
      <c r="M24" s="18">
        <v>100</v>
      </c>
      <c r="N24" s="15">
        <v>165</v>
      </c>
      <c r="O24" s="14">
        <v>1196</v>
      </c>
      <c r="P24" s="14" t="s">
        <v>93</v>
      </c>
      <c r="Q24" s="14" t="s">
        <v>49</v>
      </c>
    </row>
    <row r="25" s="2" customFormat="1" ht="91" customHeight="1" spans="1:17">
      <c r="A25" s="14" t="s">
        <v>28</v>
      </c>
      <c r="B25" s="15" t="s">
        <v>39</v>
      </c>
      <c r="C25" s="15" t="s">
        <v>94</v>
      </c>
      <c r="D25" s="16" t="s">
        <v>95</v>
      </c>
      <c r="E25" s="17" t="s">
        <v>96</v>
      </c>
      <c r="F25" s="15" t="s">
        <v>32</v>
      </c>
      <c r="G25" s="15" t="s">
        <v>42</v>
      </c>
      <c r="H25" s="18">
        <v>200</v>
      </c>
      <c r="I25" s="18">
        <v>200</v>
      </c>
      <c r="J25" s="18"/>
      <c r="K25" s="18"/>
      <c r="L25" s="18"/>
      <c r="M25" s="18">
        <v>100</v>
      </c>
      <c r="N25" s="15">
        <v>126</v>
      </c>
      <c r="O25" s="14">
        <v>495</v>
      </c>
      <c r="P25" s="14" t="s">
        <v>97</v>
      </c>
      <c r="Q25" s="14" t="s">
        <v>98</v>
      </c>
    </row>
    <row r="26" s="2" customFormat="1" ht="92" customHeight="1" spans="1:17">
      <c r="A26" s="14" t="s">
        <v>28</v>
      </c>
      <c r="B26" s="15" t="s">
        <v>39</v>
      </c>
      <c r="C26" s="15" t="s">
        <v>99</v>
      </c>
      <c r="D26" s="16" t="s">
        <v>100</v>
      </c>
      <c r="E26" s="17" t="s">
        <v>101</v>
      </c>
      <c r="F26" s="15" t="s">
        <v>32</v>
      </c>
      <c r="G26" s="15" t="s">
        <v>42</v>
      </c>
      <c r="H26" s="18">
        <v>200</v>
      </c>
      <c r="I26" s="18">
        <v>200</v>
      </c>
      <c r="J26" s="18"/>
      <c r="K26" s="18"/>
      <c r="L26" s="18"/>
      <c r="M26" s="18">
        <v>100</v>
      </c>
      <c r="N26" s="15">
        <v>160</v>
      </c>
      <c r="O26" s="14">
        <v>532</v>
      </c>
      <c r="P26" s="14" t="s">
        <v>102</v>
      </c>
      <c r="Q26" s="14" t="s">
        <v>98</v>
      </c>
    </row>
    <row r="27" s="2" customFormat="1" ht="87" customHeight="1" spans="1:17">
      <c r="A27" s="14" t="s">
        <v>28</v>
      </c>
      <c r="B27" s="15" t="s">
        <v>39</v>
      </c>
      <c r="C27" s="15" t="s">
        <v>103</v>
      </c>
      <c r="D27" s="16" t="s">
        <v>104</v>
      </c>
      <c r="E27" s="17" t="s">
        <v>105</v>
      </c>
      <c r="F27" s="15" t="s">
        <v>32</v>
      </c>
      <c r="G27" s="15" t="s">
        <v>42</v>
      </c>
      <c r="H27" s="18">
        <v>200</v>
      </c>
      <c r="I27" s="18">
        <v>200</v>
      </c>
      <c r="J27" s="18"/>
      <c r="K27" s="18"/>
      <c r="L27" s="18"/>
      <c r="M27" s="18">
        <v>100</v>
      </c>
      <c r="N27" s="15">
        <v>194</v>
      </c>
      <c r="O27" s="14">
        <v>1741</v>
      </c>
      <c r="P27" s="14" t="s">
        <v>106</v>
      </c>
      <c r="Q27" s="14" t="s">
        <v>98</v>
      </c>
    </row>
    <row r="28" s="2" customFormat="1" ht="80" customHeight="1" spans="1:17">
      <c r="A28" s="14" t="s">
        <v>28</v>
      </c>
      <c r="B28" s="15" t="s">
        <v>39</v>
      </c>
      <c r="C28" s="15" t="s">
        <v>107</v>
      </c>
      <c r="D28" s="16" t="s">
        <v>104</v>
      </c>
      <c r="E28" s="17" t="s">
        <v>108</v>
      </c>
      <c r="F28" s="15" t="s">
        <v>32</v>
      </c>
      <c r="G28" s="15" t="s">
        <v>42</v>
      </c>
      <c r="H28" s="18">
        <v>200</v>
      </c>
      <c r="I28" s="18">
        <v>200</v>
      </c>
      <c r="J28" s="18"/>
      <c r="K28" s="18"/>
      <c r="L28" s="18"/>
      <c r="M28" s="18">
        <v>100</v>
      </c>
      <c r="N28" s="15">
        <v>105</v>
      </c>
      <c r="O28" s="14">
        <v>1322</v>
      </c>
      <c r="P28" s="14" t="s">
        <v>109</v>
      </c>
      <c r="Q28" s="14" t="s">
        <v>98</v>
      </c>
    </row>
    <row r="29" s="2" customFormat="1" ht="80" customHeight="1" spans="1:17">
      <c r="A29" s="14" t="s">
        <v>28</v>
      </c>
      <c r="B29" s="15" t="s">
        <v>39</v>
      </c>
      <c r="C29" s="15" t="s">
        <v>110</v>
      </c>
      <c r="D29" s="16" t="s">
        <v>111</v>
      </c>
      <c r="E29" s="17" t="s">
        <v>112</v>
      </c>
      <c r="F29" s="15" t="s">
        <v>32</v>
      </c>
      <c r="G29" s="15" t="s">
        <v>42</v>
      </c>
      <c r="H29" s="18">
        <v>150</v>
      </c>
      <c r="I29" s="18">
        <v>150</v>
      </c>
      <c r="J29" s="18"/>
      <c r="K29" s="18"/>
      <c r="L29" s="18"/>
      <c r="M29" s="18">
        <v>100</v>
      </c>
      <c r="N29" s="15">
        <v>74</v>
      </c>
      <c r="O29" s="14">
        <v>326</v>
      </c>
      <c r="P29" s="14" t="s">
        <v>113</v>
      </c>
      <c r="Q29" s="14" t="s">
        <v>114</v>
      </c>
    </row>
    <row r="30" s="2" customFormat="1" ht="89" customHeight="1" spans="1:17">
      <c r="A30" s="14" t="s">
        <v>28</v>
      </c>
      <c r="B30" s="15" t="s">
        <v>39</v>
      </c>
      <c r="C30" s="15" t="s">
        <v>115</v>
      </c>
      <c r="D30" s="16" t="s">
        <v>116</v>
      </c>
      <c r="E30" s="17" t="s">
        <v>117</v>
      </c>
      <c r="F30" s="15" t="s">
        <v>32</v>
      </c>
      <c r="G30" s="15" t="s">
        <v>42</v>
      </c>
      <c r="H30" s="18">
        <v>200</v>
      </c>
      <c r="I30" s="18">
        <v>200</v>
      </c>
      <c r="J30" s="18"/>
      <c r="K30" s="18"/>
      <c r="L30" s="18"/>
      <c r="M30" s="18">
        <v>100</v>
      </c>
      <c r="N30" s="15">
        <v>123</v>
      </c>
      <c r="O30" s="14">
        <v>891</v>
      </c>
      <c r="P30" s="14" t="s">
        <v>118</v>
      </c>
      <c r="Q30" s="14" t="s">
        <v>98</v>
      </c>
    </row>
    <row r="31" s="2" customFormat="1" ht="55" customHeight="1" spans="1:17">
      <c r="A31" s="14" t="s">
        <v>28</v>
      </c>
      <c r="B31" s="15" t="s">
        <v>39</v>
      </c>
      <c r="C31" s="15" t="s">
        <v>119</v>
      </c>
      <c r="D31" s="16" t="s">
        <v>120</v>
      </c>
      <c r="E31" s="17" t="s">
        <v>121</v>
      </c>
      <c r="F31" s="15" t="s">
        <v>32</v>
      </c>
      <c r="G31" s="15" t="s">
        <v>32</v>
      </c>
      <c r="H31" s="18">
        <v>3.24</v>
      </c>
      <c r="I31" s="18">
        <v>3.24</v>
      </c>
      <c r="J31" s="18"/>
      <c r="K31" s="18"/>
      <c r="L31" s="18"/>
      <c r="M31" s="18">
        <v>100</v>
      </c>
      <c r="N31" s="15">
        <v>8</v>
      </c>
      <c r="O31" s="14">
        <v>8</v>
      </c>
      <c r="P31" s="14" t="s">
        <v>122</v>
      </c>
      <c r="Q31" s="14" t="s">
        <v>123</v>
      </c>
    </row>
    <row r="32" s="2" customFormat="1" ht="55" customHeight="1" spans="1:17">
      <c r="A32" s="14" t="s">
        <v>28</v>
      </c>
      <c r="B32" s="15" t="s">
        <v>39</v>
      </c>
      <c r="C32" s="15" t="s">
        <v>124</v>
      </c>
      <c r="D32" s="16" t="s">
        <v>125</v>
      </c>
      <c r="E32" s="17" t="s">
        <v>126</v>
      </c>
      <c r="F32" s="15" t="s">
        <v>32</v>
      </c>
      <c r="G32" s="15" t="s">
        <v>32</v>
      </c>
      <c r="H32" s="18">
        <v>43.092</v>
      </c>
      <c r="I32" s="18">
        <v>43.092</v>
      </c>
      <c r="J32" s="18"/>
      <c r="K32" s="18"/>
      <c r="L32" s="18"/>
      <c r="M32" s="18">
        <v>100</v>
      </c>
      <c r="N32" s="15">
        <v>73</v>
      </c>
      <c r="O32" s="14">
        <v>73</v>
      </c>
      <c r="P32" s="14" t="s">
        <v>127</v>
      </c>
      <c r="Q32" s="14" t="s">
        <v>123</v>
      </c>
    </row>
    <row r="33" s="2" customFormat="1" ht="55" customHeight="1" spans="1:17">
      <c r="A33" s="14" t="s">
        <v>28</v>
      </c>
      <c r="B33" s="15" t="s">
        <v>39</v>
      </c>
      <c r="C33" s="15" t="s">
        <v>128</v>
      </c>
      <c r="D33" s="16" t="s">
        <v>129</v>
      </c>
      <c r="E33" s="17" t="s">
        <v>130</v>
      </c>
      <c r="F33" s="15" t="s">
        <v>32</v>
      </c>
      <c r="G33" s="15" t="s">
        <v>32</v>
      </c>
      <c r="H33" s="18">
        <v>80.728</v>
      </c>
      <c r="I33" s="18">
        <v>80.728</v>
      </c>
      <c r="J33" s="18"/>
      <c r="K33" s="18"/>
      <c r="L33" s="18"/>
      <c r="M33" s="18">
        <v>100</v>
      </c>
      <c r="N33" s="15">
        <v>179</v>
      </c>
      <c r="O33" s="14">
        <v>179</v>
      </c>
      <c r="P33" s="14" t="s">
        <v>131</v>
      </c>
      <c r="Q33" s="14" t="s">
        <v>123</v>
      </c>
    </row>
    <row r="34" s="2" customFormat="1" ht="55" customHeight="1" spans="1:17">
      <c r="A34" s="14" t="s">
        <v>28</v>
      </c>
      <c r="B34" s="15" t="s">
        <v>39</v>
      </c>
      <c r="C34" s="15" t="s">
        <v>132</v>
      </c>
      <c r="D34" s="16" t="s">
        <v>133</v>
      </c>
      <c r="E34" s="17" t="s">
        <v>134</v>
      </c>
      <c r="F34" s="15" t="s">
        <v>32</v>
      </c>
      <c r="G34" s="15" t="s">
        <v>32</v>
      </c>
      <c r="H34" s="18">
        <v>100.402</v>
      </c>
      <c r="I34" s="18">
        <v>100.402</v>
      </c>
      <c r="J34" s="18"/>
      <c r="K34" s="18"/>
      <c r="L34" s="18"/>
      <c r="M34" s="18">
        <v>100</v>
      </c>
      <c r="N34" s="15">
        <v>177</v>
      </c>
      <c r="O34" s="14">
        <v>177</v>
      </c>
      <c r="P34" s="14" t="s">
        <v>135</v>
      </c>
      <c r="Q34" s="14" t="s">
        <v>123</v>
      </c>
    </row>
    <row r="35" s="2" customFormat="1" ht="55" customHeight="1" spans="1:17">
      <c r="A35" s="14" t="s">
        <v>28</v>
      </c>
      <c r="B35" s="15" t="s">
        <v>39</v>
      </c>
      <c r="C35" s="15" t="s">
        <v>136</v>
      </c>
      <c r="D35" s="16" t="s">
        <v>137</v>
      </c>
      <c r="E35" s="17" t="s">
        <v>59</v>
      </c>
      <c r="F35" s="15" t="s">
        <v>32</v>
      </c>
      <c r="G35" s="15" t="s">
        <v>32</v>
      </c>
      <c r="H35" s="18">
        <v>58.083</v>
      </c>
      <c r="I35" s="18">
        <v>58.083</v>
      </c>
      <c r="J35" s="18"/>
      <c r="K35" s="18"/>
      <c r="L35" s="18"/>
      <c r="M35" s="18">
        <v>100</v>
      </c>
      <c r="N35" s="15">
        <v>120</v>
      </c>
      <c r="O35" s="14">
        <v>120</v>
      </c>
      <c r="P35" s="14" t="s">
        <v>138</v>
      </c>
      <c r="Q35" s="14" t="s">
        <v>123</v>
      </c>
    </row>
    <row r="36" s="2" customFormat="1" ht="55" customHeight="1" spans="1:17">
      <c r="A36" s="14" t="s">
        <v>28</v>
      </c>
      <c r="B36" s="15" t="s">
        <v>39</v>
      </c>
      <c r="C36" s="15" t="s">
        <v>139</v>
      </c>
      <c r="D36" s="16" t="s">
        <v>140</v>
      </c>
      <c r="E36" s="17" t="s">
        <v>141</v>
      </c>
      <c r="F36" s="15" t="s">
        <v>32</v>
      </c>
      <c r="G36" s="15" t="s">
        <v>32</v>
      </c>
      <c r="H36" s="18">
        <v>14.96</v>
      </c>
      <c r="I36" s="18">
        <v>14.96</v>
      </c>
      <c r="J36" s="18"/>
      <c r="K36" s="18"/>
      <c r="L36" s="18"/>
      <c r="M36" s="18">
        <v>100</v>
      </c>
      <c r="N36" s="15">
        <v>24</v>
      </c>
      <c r="O36" s="14">
        <v>24</v>
      </c>
      <c r="P36" s="14" t="s">
        <v>142</v>
      </c>
      <c r="Q36" s="14" t="s">
        <v>123</v>
      </c>
    </row>
    <row r="37" s="2" customFormat="1" ht="55" customHeight="1" spans="1:17">
      <c r="A37" s="14" t="s">
        <v>28</v>
      </c>
      <c r="B37" s="15" t="s">
        <v>39</v>
      </c>
      <c r="C37" s="15" t="s">
        <v>143</v>
      </c>
      <c r="D37" s="16" t="s">
        <v>144</v>
      </c>
      <c r="E37" s="17" t="s">
        <v>145</v>
      </c>
      <c r="F37" s="15" t="s">
        <v>32</v>
      </c>
      <c r="G37" s="15" t="s">
        <v>32</v>
      </c>
      <c r="H37" s="18">
        <v>133.448</v>
      </c>
      <c r="I37" s="18">
        <v>133.448</v>
      </c>
      <c r="J37" s="18"/>
      <c r="K37" s="18"/>
      <c r="L37" s="18"/>
      <c r="M37" s="18">
        <v>100</v>
      </c>
      <c r="N37" s="15">
        <v>306</v>
      </c>
      <c r="O37" s="14">
        <v>306</v>
      </c>
      <c r="P37" s="14" t="s">
        <v>146</v>
      </c>
      <c r="Q37" s="14" t="s">
        <v>123</v>
      </c>
    </row>
    <row r="38" s="2" customFormat="1" ht="55" customHeight="1" spans="1:17">
      <c r="A38" s="14" t="s">
        <v>28</v>
      </c>
      <c r="B38" s="15" t="s">
        <v>39</v>
      </c>
      <c r="C38" s="15" t="s">
        <v>147</v>
      </c>
      <c r="D38" s="16" t="s">
        <v>148</v>
      </c>
      <c r="E38" s="17" t="s">
        <v>149</v>
      </c>
      <c r="F38" s="15" t="s">
        <v>32</v>
      </c>
      <c r="G38" s="15" t="s">
        <v>32</v>
      </c>
      <c r="H38" s="18">
        <v>45.37</v>
      </c>
      <c r="I38" s="18">
        <v>45.37</v>
      </c>
      <c r="J38" s="18"/>
      <c r="K38" s="18"/>
      <c r="L38" s="18"/>
      <c r="M38" s="18">
        <v>100</v>
      </c>
      <c r="N38" s="15">
        <v>96</v>
      </c>
      <c r="O38" s="14">
        <v>96</v>
      </c>
      <c r="P38" s="14" t="s">
        <v>150</v>
      </c>
      <c r="Q38" s="14" t="s">
        <v>123</v>
      </c>
    </row>
    <row r="39" s="2" customFormat="1" ht="55" customHeight="1" spans="1:17">
      <c r="A39" s="14" t="s">
        <v>28</v>
      </c>
      <c r="B39" s="15" t="s">
        <v>39</v>
      </c>
      <c r="C39" s="15" t="s">
        <v>151</v>
      </c>
      <c r="D39" s="16" t="s">
        <v>152</v>
      </c>
      <c r="E39" s="17" t="s">
        <v>101</v>
      </c>
      <c r="F39" s="15" t="s">
        <v>32</v>
      </c>
      <c r="G39" s="15" t="s">
        <v>32</v>
      </c>
      <c r="H39" s="18">
        <v>103.455</v>
      </c>
      <c r="I39" s="18">
        <v>103.455</v>
      </c>
      <c r="J39" s="18"/>
      <c r="K39" s="18"/>
      <c r="L39" s="18"/>
      <c r="M39" s="18">
        <v>100</v>
      </c>
      <c r="N39" s="15">
        <v>229</v>
      </c>
      <c r="O39" s="14">
        <v>229</v>
      </c>
      <c r="P39" s="14" t="s">
        <v>153</v>
      </c>
      <c r="Q39" s="14" t="s">
        <v>123</v>
      </c>
    </row>
    <row r="40" s="2" customFormat="1" ht="55" customHeight="1" spans="1:17">
      <c r="A40" s="14" t="s">
        <v>28</v>
      </c>
      <c r="B40" s="15" t="s">
        <v>39</v>
      </c>
      <c r="C40" s="15" t="s">
        <v>154</v>
      </c>
      <c r="D40" s="16" t="s">
        <v>155</v>
      </c>
      <c r="E40" s="17" t="s">
        <v>86</v>
      </c>
      <c r="F40" s="15" t="s">
        <v>32</v>
      </c>
      <c r="G40" s="15" t="s">
        <v>32</v>
      </c>
      <c r="H40" s="18">
        <v>96.459</v>
      </c>
      <c r="I40" s="18">
        <v>96.459</v>
      </c>
      <c r="J40" s="18"/>
      <c r="K40" s="18"/>
      <c r="L40" s="18"/>
      <c r="M40" s="18">
        <v>100</v>
      </c>
      <c r="N40" s="15">
        <v>259</v>
      </c>
      <c r="O40" s="14">
        <v>259</v>
      </c>
      <c r="P40" s="14" t="s">
        <v>156</v>
      </c>
      <c r="Q40" s="14" t="s">
        <v>123</v>
      </c>
    </row>
    <row r="41" s="2" customFormat="1" ht="55" customHeight="1" spans="1:17">
      <c r="A41" s="14" t="s">
        <v>28</v>
      </c>
      <c r="B41" s="15" t="s">
        <v>39</v>
      </c>
      <c r="C41" s="15" t="s">
        <v>157</v>
      </c>
      <c r="D41" s="16" t="s">
        <v>158</v>
      </c>
      <c r="E41" s="17" t="s">
        <v>159</v>
      </c>
      <c r="F41" s="15" t="s">
        <v>32</v>
      </c>
      <c r="G41" s="15" t="s">
        <v>32</v>
      </c>
      <c r="H41" s="18">
        <v>55.164</v>
      </c>
      <c r="I41" s="18">
        <v>55.164</v>
      </c>
      <c r="J41" s="18"/>
      <c r="K41" s="18"/>
      <c r="L41" s="18"/>
      <c r="M41" s="18">
        <v>100</v>
      </c>
      <c r="N41" s="15">
        <v>104</v>
      </c>
      <c r="O41" s="14">
        <v>104</v>
      </c>
      <c r="P41" s="14" t="s">
        <v>160</v>
      </c>
      <c r="Q41" s="14" t="s">
        <v>123</v>
      </c>
    </row>
    <row r="42" s="2" customFormat="1" ht="55" customHeight="1" spans="1:17">
      <c r="A42" s="14" t="s">
        <v>28</v>
      </c>
      <c r="B42" s="15" t="s">
        <v>39</v>
      </c>
      <c r="C42" s="15" t="s">
        <v>161</v>
      </c>
      <c r="D42" s="16" t="s">
        <v>162</v>
      </c>
      <c r="E42" s="17" t="s">
        <v>163</v>
      </c>
      <c r="F42" s="15" t="s">
        <v>32</v>
      </c>
      <c r="G42" s="15" t="s">
        <v>32</v>
      </c>
      <c r="H42" s="18">
        <v>59.512</v>
      </c>
      <c r="I42" s="18">
        <v>59.512</v>
      </c>
      <c r="J42" s="18"/>
      <c r="K42" s="18"/>
      <c r="L42" s="18"/>
      <c r="M42" s="18">
        <v>100</v>
      </c>
      <c r="N42" s="15">
        <v>145</v>
      </c>
      <c r="O42" s="14">
        <v>145</v>
      </c>
      <c r="P42" s="14" t="s">
        <v>164</v>
      </c>
      <c r="Q42" s="14" t="s">
        <v>123</v>
      </c>
    </row>
    <row r="43" s="2" customFormat="1" ht="55" customHeight="1" spans="1:17">
      <c r="A43" s="14" t="s">
        <v>28</v>
      </c>
      <c r="B43" s="15" t="s">
        <v>39</v>
      </c>
      <c r="C43" s="15" t="s">
        <v>165</v>
      </c>
      <c r="D43" s="16" t="s">
        <v>166</v>
      </c>
      <c r="E43" s="17" t="s">
        <v>167</v>
      </c>
      <c r="F43" s="15" t="s">
        <v>32</v>
      </c>
      <c r="G43" s="15" t="s">
        <v>32</v>
      </c>
      <c r="H43" s="18">
        <v>121.724</v>
      </c>
      <c r="I43" s="18">
        <v>121.724</v>
      </c>
      <c r="J43" s="18"/>
      <c r="K43" s="18"/>
      <c r="L43" s="18"/>
      <c r="M43" s="18">
        <v>100</v>
      </c>
      <c r="N43" s="15">
        <v>296</v>
      </c>
      <c r="O43" s="14">
        <v>296</v>
      </c>
      <c r="P43" s="14" t="s">
        <v>168</v>
      </c>
      <c r="Q43" s="14" t="s">
        <v>123</v>
      </c>
    </row>
    <row r="44" s="2" customFormat="1" ht="55" customHeight="1" spans="1:17">
      <c r="A44" s="14" t="s">
        <v>28</v>
      </c>
      <c r="B44" s="15" t="s">
        <v>39</v>
      </c>
      <c r="C44" s="15" t="s">
        <v>169</v>
      </c>
      <c r="D44" s="16" t="s">
        <v>170</v>
      </c>
      <c r="E44" s="17" t="s">
        <v>71</v>
      </c>
      <c r="F44" s="15" t="s">
        <v>32</v>
      </c>
      <c r="G44" s="15" t="s">
        <v>32</v>
      </c>
      <c r="H44" s="18">
        <v>130.084</v>
      </c>
      <c r="I44" s="18">
        <v>130.084</v>
      </c>
      <c r="J44" s="18"/>
      <c r="K44" s="18"/>
      <c r="L44" s="18"/>
      <c r="M44" s="18">
        <v>100</v>
      </c>
      <c r="N44" s="15">
        <v>297</v>
      </c>
      <c r="O44" s="14">
        <v>297</v>
      </c>
      <c r="P44" s="14" t="s">
        <v>171</v>
      </c>
      <c r="Q44" s="14" t="s">
        <v>123</v>
      </c>
    </row>
    <row r="45" s="2" customFormat="1" ht="55" customHeight="1" spans="1:17">
      <c r="A45" s="14" t="s">
        <v>28</v>
      </c>
      <c r="B45" s="15" t="s">
        <v>39</v>
      </c>
      <c r="C45" s="15" t="s">
        <v>172</v>
      </c>
      <c r="D45" s="16" t="s">
        <v>173</v>
      </c>
      <c r="E45" s="17" t="s">
        <v>174</v>
      </c>
      <c r="F45" s="15" t="s">
        <v>32</v>
      </c>
      <c r="G45" s="15" t="s">
        <v>32</v>
      </c>
      <c r="H45" s="18">
        <v>86.342</v>
      </c>
      <c r="I45" s="18">
        <v>86.342</v>
      </c>
      <c r="J45" s="18"/>
      <c r="K45" s="18"/>
      <c r="L45" s="18"/>
      <c r="M45" s="18">
        <v>100</v>
      </c>
      <c r="N45" s="15">
        <v>188</v>
      </c>
      <c r="O45" s="14">
        <v>188</v>
      </c>
      <c r="P45" s="14" t="s">
        <v>175</v>
      </c>
      <c r="Q45" s="14" t="s">
        <v>123</v>
      </c>
    </row>
    <row r="46" s="2" customFormat="1" ht="55" customHeight="1" spans="1:17">
      <c r="A46" s="14" t="s">
        <v>28</v>
      </c>
      <c r="B46" s="15" t="s">
        <v>39</v>
      </c>
      <c r="C46" s="15" t="s">
        <v>176</v>
      </c>
      <c r="D46" s="16" t="s">
        <v>177</v>
      </c>
      <c r="E46" s="17" t="s">
        <v>178</v>
      </c>
      <c r="F46" s="15" t="s">
        <v>32</v>
      </c>
      <c r="G46" s="15" t="s">
        <v>32</v>
      </c>
      <c r="H46" s="18">
        <v>6.73</v>
      </c>
      <c r="I46" s="18">
        <v>6.73</v>
      </c>
      <c r="J46" s="18"/>
      <c r="K46" s="18"/>
      <c r="L46" s="18"/>
      <c r="M46" s="18">
        <v>100</v>
      </c>
      <c r="N46" s="15">
        <v>14</v>
      </c>
      <c r="O46" s="14">
        <v>14</v>
      </c>
      <c r="P46" s="14" t="s">
        <v>179</v>
      </c>
      <c r="Q46" s="14" t="s">
        <v>123</v>
      </c>
    </row>
    <row r="47" s="2" customFormat="1" ht="55" customHeight="1" spans="1:17">
      <c r="A47" s="14" t="s">
        <v>28</v>
      </c>
      <c r="B47" s="15" t="s">
        <v>39</v>
      </c>
      <c r="C47" s="15" t="s">
        <v>180</v>
      </c>
      <c r="D47" s="16" t="s">
        <v>181</v>
      </c>
      <c r="E47" s="17" t="s">
        <v>182</v>
      </c>
      <c r="F47" s="15" t="s">
        <v>32</v>
      </c>
      <c r="G47" s="15" t="s">
        <v>32</v>
      </c>
      <c r="H47" s="18">
        <v>2.8</v>
      </c>
      <c r="I47" s="18">
        <v>2.8</v>
      </c>
      <c r="J47" s="18"/>
      <c r="K47" s="18"/>
      <c r="L47" s="18"/>
      <c r="M47" s="18">
        <v>100</v>
      </c>
      <c r="N47" s="15">
        <v>6</v>
      </c>
      <c r="O47" s="14">
        <v>6</v>
      </c>
      <c r="P47" s="14" t="s">
        <v>183</v>
      </c>
      <c r="Q47" s="14" t="s">
        <v>123</v>
      </c>
    </row>
    <row r="48" s="2" customFormat="1" ht="55" customHeight="1" spans="1:17">
      <c r="A48" s="14" t="s">
        <v>28</v>
      </c>
      <c r="B48" s="15" t="s">
        <v>39</v>
      </c>
      <c r="C48" s="15" t="s">
        <v>184</v>
      </c>
      <c r="D48" s="16" t="s">
        <v>185</v>
      </c>
      <c r="E48" s="17" t="s">
        <v>186</v>
      </c>
      <c r="F48" s="15" t="s">
        <v>32</v>
      </c>
      <c r="G48" s="15" t="s">
        <v>32</v>
      </c>
      <c r="H48" s="18">
        <v>131.864677</v>
      </c>
      <c r="I48" s="18">
        <v>131.864677</v>
      </c>
      <c r="J48" s="18"/>
      <c r="K48" s="18"/>
      <c r="L48" s="18"/>
      <c r="M48" s="18">
        <v>100</v>
      </c>
      <c r="N48" s="15">
        <v>208</v>
      </c>
      <c r="O48" s="14">
        <v>208</v>
      </c>
      <c r="P48" s="14" t="s">
        <v>187</v>
      </c>
      <c r="Q48" s="14" t="s">
        <v>123</v>
      </c>
    </row>
    <row r="49" s="2" customFormat="1" ht="55" customHeight="1" spans="1:17">
      <c r="A49" s="14" t="s">
        <v>28</v>
      </c>
      <c r="B49" s="15" t="s">
        <v>39</v>
      </c>
      <c r="C49" s="15" t="s">
        <v>188</v>
      </c>
      <c r="D49" s="16" t="s">
        <v>189</v>
      </c>
      <c r="E49" s="17" t="s">
        <v>190</v>
      </c>
      <c r="F49" s="15" t="s">
        <v>32</v>
      </c>
      <c r="G49" s="15" t="s">
        <v>32</v>
      </c>
      <c r="H49" s="18">
        <v>78.384</v>
      </c>
      <c r="I49" s="18">
        <v>78.384</v>
      </c>
      <c r="J49" s="18"/>
      <c r="K49" s="18"/>
      <c r="L49" s="18"/>
      <c r="M49" s="18">
        <v>100</v>
      </c>
      <c r="N49" s="15">
        <v>178</v>
      </c>
      <c r="O49" s="14">
        <v>178</v>
      </c>
      <c r="P49" s="14" t="s">
        <v>191</v>
      </c>
      <c r="Q49" s="14" t="s">
        <v>123</v>
      </c>
    </row>
    <row r="50" s="2" customFormat="1" ht="55" customHeight="1" spans="1:17">
      <c r="A50" s="14" t="s">
        <v>28</v>
      </c>
      <c r="B50" s="15" t="s">
        <v>39</v>
      </c>
      <c r="C50" s="15" t="s">
        <v>192</v>
      </c>
      <c r="D50" s="16" t="s">
        <v>193</v>
      </c>
      <c r="E50" s="17" t="s">
        <v>194</v>
      </c>
      <c r="F50" s="15" t="s">
        <v>32</v>
      </c>
      <c r="G50" s="15" t="s">
        <v>32</v>
      </c>
      <c r="H50" s="18">
        <v>45.422</v>
      </c>
      <c r="I50" s="18">
        <v>45.422</v>
      </c>
      <c r="J50" s="18"/>
      <c r="K50" s="18"/>
      <c r="L50" s="18"/>
      <c r="M50" s="18">
        <v>100</v>
      </c>
      <c r="N50" s="15">
        <v>66</v>
      </c>
      <c r="O50" s="14">
        <v>66</v>
      </c>
      <c r="P50" s="14" t="s">
        <v>195</v>
      </c>
      <c r="Q50" s="14" t="s">
        <v>123</v>
      </c>
    </row>
    <row r="51" s="2" customFormat="1" ht="55" customHeight="1" spans="1:17">
      <c r="A51" s="14" t="s">
        <v>28</v>
      </c>
      <c r="B51" s="15" t="s">
        <v>39</v>
      </c>
      <c r="C51" s="15" t="s">
        <v>196</v>
      </c>
      <c r="D51" s="16" t="s">
        <v>197</v>
      </c>
      <c r="E51" s="17" t="s">
        <v>198</v>
      </c>
      <c r="F51" s="15" t="s">
        <v>32</v>
      </c>
      <c r="G51" s="15" t="s">
        <v>32</v>
      </c>
      <c r="H51" s="18">
        <v>62.268</v>
      </c>
      <c r="I51" s="18">
        <v>62.268</v>
      </c>
      <c r="J51" s="18"/>
      <c r="K51" s="18"/>
      <c r="L51" s="18"/>
      <c r="M51" s="18">
        <v>100</v>
      </c>
      <c r="N51" s="15">
        <v>127</v>
      </c>
      <c r="O51" s="14">
        <v>127</v>
      </c>
      <c r="P51" s="14" t="s">
        <v>199</v>
      </c>
      <c r="Q51" s="14" t="s">
        <v>123</v>
      </c>
    </row>
    <row r="52" s="2" customFormat="1" ht="55" customHeight="1" spans="1:17">
      <c r="A52" s="14" t="s">
        <v>28</v>
      </c>
      <c r="B52" s="15" t="s">
        <v>39</v>
      </c>
      <c r="C52" s="15" t="s">
        <v>200</v>
      </c>
      <c r="D52" s="16" t="s">
        <v>201</v>
      </c>
      <c r="E52" s="17" t="s">
        <v>202</v>
      </c>
      <c r="F52" s="15" t="s">
        <v>32</v>
      </c>
      <c r="G52" s="15" t="s">
        <v>32</v>
      </c>
      <c r="H52" s="18">
        <v>100.5</v>
      </c>
      <c r="I52" s="18">
        <v>100.5</v>
      </c>
      <c r="J52" s="18"/>
      <c r="K52" s="18"/>
      <c r="L52" s="18"/>
      <c r="M52" s="18">
        <v>100</v>
      </c>
      <c r="N52" s="15">
        <v>244</v>
      </c>
      <c r="O52" s="14">
        <v>244</v>
      </c>
      <c r="P52" s="14" t="s">
        <v>203</v>
      </c>
      <c r="Q52" s="14" t="s">
        <v>123</v>
      </c>
    </row>
    <row r="53" s="2" customFormat="1" ht="55" customHeight="1" spans="1:17">
      <c r="A53" s="14" t="s">
        <v>28</v>
      </c>
      <c r="B53" s="15" t="s">
        <v>39</v>
      </c>
      <c r="C53" s="15" t="s">
        <v>204</v>
      </c>
      <c r="D53" s="16" t="s">
        <v>205</v>
      </c>
      <c r="E53" s="17" t="s">
        <v>206</v>
      </c>
      <c r="F53" s="15" t="s">
        <v>32</v>
      </c>
      <c r="G53" s="15" t="s">
        <v>32</v>
      </c>
      <c r="H53" s="18">
        <v>19.74</v>
      </c>
      <c r="I53" s="18">
        <v>19.74</v>
      </c>
      <c r="J53" s="18"/>
      <c r="K53" s="18"/>
      <c r="L53" s="18"/>
      <c r="M53" s="18">
        <v>100</v>
      </c>
      <c r="N53" s="15">
        <v>44</v>
      </c>
      <c r="O53" s="14">
        <v>44</v>
      </c>
      <c r="P53" s="14" t="s">
        <v>207</v>
      </c>
      <c r="Q53" s="14" t="s">
        <v>123</v>
      </c>
    </row>
    <row r="54" s="2" customFormat="1" ht="55" customHeight="1" spans="1:17">
      <c r="A54" s="14" t="s">
        <v>28</v>
      </c>
      <c r="B54" s="15" t="s">
        <v>39</v>
      </c>
      <c r="C54" s="15" t="s">
        <v>208</v>
      </c>
      <c r="D54" s="16" t="s">
        <v>209</v>
      </c>
      <c r="E54" s="17" t="s">
        <v>210</v>
      </c>
      <c r="F54" s="15" t="s">
        <v>32</v>
      </c>
      <c r="G54" s="15" t="s">
        <v>32</v>
      </c>
      <c r="H54" s="18">
        <v>7.95</v>
      </c>
      <c r="I54" s="18">
        <v>7.95</v>
      </c>
      <c r="J54" s="18"/>
      <c r="K54" s="18"/>
      <c r="L54" s="18"/>
      <c r="M54" s="18">
        <v>100</v>
      </c>
      <c r="N54" s="15">
        <v>14</v>
      </c>
      <c r="O54" s="14">
        <v>14</v>
      </c>
      <c r="P54" s="14" t="s">
        <v>179</v>
      </c>
      <c r="Q54" s="14" t="s">
        <v>123</v>
      </c>
    </row>
    <row r="55" s="2" customFormat="1" ht="55" customHeight="1" spans="1:17">
      <c r="A55" s="14" t="s">
        <v>28</v>
      </c>
      <c r="B55" s="15" t="s">
        <v>39</v>
      </c>
      <c r="C55" s="15" t="s">
        <v>211</v>
      </c>
      <c r="D55" s="16" t="s">
        <v>212</v>
      </c>
      <c r="E55" s="17" t="s">
        <v>213</v>
      </c>
      <c r="F55" s="15" t="s">
        <v>32</v>
      </c>
      <c r="G55" s="15" t="s">
        <v>32</v>
      </c>
      <c r="H55" s="18">
        <v>9.07</v>
      </c>
      <c r="I55" s="18">
        <v>9.07</v>
      </c>
      <c r="J55" s="18"/>
      <c r="K55" s="18"/>
      <c r="L55" s="18"/>
      <c r="M55" s="18">
        <v>100</v>
      </c>
      <c r="N55" s="15">
        <v>22</v>
      </c>
      <c r="O55" s="14">
        <v>22</v>
      </c>
      <c r="P55" s="14" t="s">
        <v>214</v>
      </c>
      <c r="Q55" s="14" t="s">
        <v>123</v>
      </c>
    </row>
    <row r="56" s="2" customFormat="1" ht="55" customHeight="1" spans="1:17">
      <c r="A56" s="14" t="s">
        <v>28</v>
      </c>
      <c r="B56" s="15" t="s">
        <v>39</v>
      </c>
      <c r="C56" s="15" t="s">
        <v>215</v>
      </c>
      <c r="D56" s="16" t="s">
        <v>216</v>
      </c>
      <c r="E56" s="17" t="s">
        <v>217</v>
      </c>
      <c r="F56" s="15" t="s">
        <v>32</v>
      </c>
      <c r="G56" s="15" t="s">
        <v>32</v>
      </c>
      <c r="H56" s="18">
        <v>40.176</v>
      </c>
      <c r="I56" s="18">
        <v>40.176</v>
      </c>
      <c r="J56" s="18"/>
      <c r="K56" s="18"/>
      <c r="L56" s="18"/>
      <c r="M56" s="18">
        <v>100</v>
      </c>
      <c r="N56" s="15">
        <v>77</v>
      </c>
      <c r="O56" s="14">
        <v>77</v>
      </c>
      <c r="P56" s="14" t="s">
        <v>218</v>
      </c>
      <c r="Q56" s="14" t="s">
        <v>123</v>
      </c>
    </row>
    <row r="57" s="2" customFormat="1" ht="55" customHeight="1" spans="1:17">
      <c r="A57" s="14" t="s">
        <v>28</v>
      </c>
      <c r="B57" s="15" t="s">
        <v>39</v>
      </c>
      <c r="C57" s="15" t="s">
        <v>219</v>
      </c>
      <c r="D57" s="16" t="s">
        <v>220</v>
      </c>
      <c r="E57" s="17" t="s">
        <v>221</v>
      </c>
      <c r="F57" s="15" t="s">
        <v>32</v>
      </c>
      <c r="G57" s="15" t="s">
        <v>32</v>
      </c>
      <c r="H57" s="18">
        <v>5.3</v>
      </c>
      <c r="I57" s="18">
        <v>5.3</v>
      </c>
      <c r="J57" s="18"/>
      <c r="K57" s="18"/>
      <c r="L57" s="18"/>
      <c r="M57" s="18">
        <v>100</v>
      </c>
      <c r="N57" s="15">
        <v>10</v>
      </c>
      <c r="O57" s="14">
        <v>10</v>
      </c>
      <c r="P57" s="14" t="s">
        <v>222</v>
      </c>
      <c r="Q57" s="14" t="s">
        <v>123</v>
      </c>
    </row>
    <row r="58" s="2" customFormat="1" ht="55" customHeight="1" spans="1:17">
      <c r="A58" s="14" t="s">
        <v>28</v>
      </c>
      <c r="B58" s="15" t="s">
        <v>39</v>
      </c>
      <c r="C58" s="15" t="s">
        <v>223</v>
      </c>
      <c r="D58" s="16" t="s">
        <v>224</v>
      </c>
      <c r="E58" s="17" t="s">
        <v>225</v>
      </c>
      <c r="F58" s="15" t="s">
        <v>32</v>
      </c>
      <c r="G58" s="15" t="s">
        <v>32</v>
      </c>
      <c r="H58" s="18">
        <v>2.65</v>
      </c>
      <c r="I58" s="18">
        <v>2.65</v>
      </c>
      <c r="J58" s="18"/>
      <c r="K58" s="18"/>
      <c r="L58" s="18"/>
      <c r="M58" s="18">
        <v>100</v>
      </c>
      <c r="N58" s="15">
        <v>6</v>
      </c>
      <c r="O58" s="14">
        <v>6</v>
      </c>
      <c r="P58" s="14" t="s">
        <v>183</v>
      </c>
      <c r="Q58" s="14" t="s">
        <v>123</v>
      </c>
    </row>
    <row r="59" s="2" customFormat="1" ht="55" customHeight="1" spans="1:17">
      <c r="A59" s="14" t="s">
        <v>28</v>
      </c>
      <c r="B59" s="15" t="s">
        <v>39</v>
      </c>
      <c r="C59" s="15" t="s">
        <v>226</v>
      </c>
      <c r="D59" s="16" t="s">
        <v>227</v>
      </c>
      <c r="E59" s="17" t="s">
        <v>228</v>
      </c>
      <c r="F59" s="15" t="s">
        <v>32</v>
      </c>
      <c r="G59" s="15" t="s">
        <v>32</v>
      </c>
      <c r="H59" s="18">
        <v>33.47</v>
      </c>
      <c r="I59" s="18">
        <v>33.47</v>
      </c>
      <c r="J59" s="18"/>
      <c r="K59" s="18"/>
      <c r="L59" s="18"/>
      <c r="M59" s="18">
        <v>100</v>
      </c>
      <c r="N59" s="15">
        <v>66</v>
      </c>
      <c r="O59" s="14">
        <v>66</v>
      </c>
      <c r="P59" s="14" t="s">
        <v>229</v>
      </c>
      <c r="Q59" s="14" t="s">
        <v>123</v>
      </c>
    </row>
    <row r="60" s="2" customFormat="1" ht="55" customHeight="1" spans="1:17">
      <c r="A60" s="14" t="s">
        <v>28</v>
      </c>
      <c r="B60" s="15" t="s">
        <v>39</v>
      </c>
      <c r="C60" s="15" t="s">
        <v>230</v>
      </c>
      <c r="D60" s="16" t="s">
        <v>231</v>
      </c>
      <c r="E60" s="17" t="s">
        <v>47</v>
      </c>
      <c r="F60" s="15" t="s">
        <v>32</v>
      </c>
      <c r="G60" s="15" t="s">
        <v>32</v>
      </c>
      <c r="H60" s="18">
        <v>33.55</v>
      </c>
      <c r="I60" s="18">
        <v>33.55</v>
      </c>
      <c r="J60" s="18"/>
      <c r="K60" s="18"/>
      <c r="L60" s="18"/>
      <c r="M60" s="18">
        <v>100</v>
      </c>
      <c r="N60" s="15">
        <v>68</v>
      </c>
      <c r="O60" s="14">
        <v>68</v>
      </c>
      <c r="P60" s="14" t="s">
        <v>232</v>
      </c>
      <c r="Q60" s="14" t="s">
        <v>123</v>
      </c>
    </row>
    <row r="61" s="2" customFormat="1" ht="55" customHeight="1" spans="1:17">
      <c r="A61" s="14" t="s">
        <v>28</v>
      </c>
      <c r="B61" s="15" t="s">
        <v>39</v>
      </c>
      <c r="C61" s="15" t="s">
        <v>233</v>
      </c>
      <c r="D61" s="16" t="s">
        <v>234</v>
      </c>
      <c r="E61" s="17" t="s">
        <v>235</v>
      </c>
      <c r="F61" s="15" t="s">
        <v>32</v>
      </c>
      <c r="G61" s="15" t="s">
        <v>32</v>
      </c>
      <c r="H61" s="18">
        <v>2.65</v>
      </c>
      <c r="I61" s="18">
        <v>2.65</v>
      </c>
      <c r="J61" s="18"/>
      <c r="K61" s="18"/>
      <c r="L61" s="18"/>
      <c r="M61" s="18">
        <v>100</v>
      </c>
      <c r="N61" s="15">
        <v>8</v>
      </c>
      <c r="O61" s="14">
        <v>8</v>
      </c>
      <c r="P61" s="14" t="s">
        <v>122</v>
      </c>
      <c r="Q61" s="14" t="s">
        <v>123</v>
      </c>
    </row>
    <row r="62" s="2" customFormat="1" ht="55" customHeight="1" spans="1:17">
      <c r="A62" s="14" t="s">
        <v>28</v>
      </c>
      <c r="B62" s="15" t="s">
        <v>39</v>
      </c>
      <c r="C62" s="15" t="s">
        <v>236</v>
      </c>
      <c r="D62" s="16" t="s">
        <v>237</v>
      </c>
      <c r="E62" s="17" t="s">
        <v>238</v>
      </c>
      <c r="F62" s="15" t="s">
        <v>32</v>
      </c>
      <c r="G62" s="15" t="s">
        <v>32</v>
      </c>
      <c r="H62" s="18">
        <v>2.65</v>
      </c>
      <c r="I62" s="18">
        <v>2.65</v>
      </c>
      <c r="J62" s="18"/>
      <c r="K62" s="18"/>
      <c r="L62" s="18"/>
      <c r="M62" s="18">
        <v>100</v>
      </c>
      <c r="N62" s="15">
        <v>8</v>
      </c>
      <c r="O62" s="14">
        <v>8</v>
      </c>
      <c r="P62" s="14" t="s">
        <v>122</v>
      </c>
      <c r="Q62" s="14" t="s">
        <v>123</v>
      </c>
    </row>
    <row r="63" s="2" customFormat="1" ht="55" customHeight="1" spans="1:17">
      <c r="A63" s="14" t="s">
        <v>28</v>
      </c>
      <c r="B63" s="15" t="s">
        <v>39</v>
      </c>
      <c r="C63" s="15" t="s">
        <v>239</v>
      </c>
      <c r="D63" s="16" t="s">
        <v>240</v>
      </c>
      <c r="E63" s="17" t="s">
        <v>241</v>
      </c>
      <c r="F63" s="15" t="s">
        <v>32</v>
      </c>
      <c r="G63" s="15" t="s">
        <v>32</v>
      </c>
      <c r="H63" s="18">
        <v>16.9</v>
      </c>
      <c r="I63" s="18">
        <v>16.9</v>
      </c>
      <c r="J63" s="18"/>
      <c r="K63" s="18"/>
      <c r="L63" s="18"/>
      <c r="M63" s="18">
        <v>100</v>
      </c>
      <c r="N63" s="15">
        <v>38</v>
      </c>
      <c r="O63" s="14">
        <v>38</v>
      </c>
      <c r="P63" s="14" t="s">
        <v>242</v>
      </c>
      <c r="Q63" s="14" t="s">
        <v>123</v>
      </c>
    </row>
    <row r="64" s="2" customFormat="1" ht="55" customHeight="1" spans="1:17">
      <c r="A64" s="14" t="s">
        <v>28</v>
      </c>
      <c r="B64" s="15" t="s">
        <v>39</v>
      </c>
      <c r="C64" s="15" t="s">
        <v>243</v>
      </c>
      <c r="D64" s="16" t="s">
        <v>244</v>
      </c>
      <c r="E64" s="17" t="s">
        <v>245</v>
      </c>
      <c r="F64" s="15" t="s">
        <v>32</v>
      </c>
      <c r="G64" s="15" t="s">
        <v>32</v>
      </c>
      <c r="H64" s="18">
        <v>2.65</v>
      </c>
      <c r="I64" s="18">
        <v>2.65</v>
      </c>
      <c r="J64" s="18"/>
      <c r="K64" s="18"/>
      <c r="L64" s="18"/>
      <c r="M64" s="18">
        <v>100</v>
      </c>
      <c r="N64" s="15">
        <v>6</v>
      </c>
      <c r="O64" s="14">
        <v>6</v>
      </c>
      <c r="P64" s="14" t="s">
        <v>183</v>
      </c>
      <c r="Q64" s="14" t="s">
        <v>123</v>
      </c>
    </row>
    <row r="65" s="2" customFormat="1" ht="55" customHeight="1" spans="1:17">
      <c r="A65" s="14" t="s">
        <v>28</v>
      </c>
      <c r="B65" s="15" t="s">
        <v>39</v>
      </c>
      <c r="C65" s="15" t="s">
        <v>246</v>
      </c>
      <c r="D65" s="16" t="s">
        <v>247</v>
      </c>
      <c r="E65" s="17" t="s">
        <v>248</v>
      </c>
      <c r="F65" s="15" t="s">
        <v>32</v>
      </c>
      <c r="G65" s="15" t="s">
        <v>32</v>
      </c>
      <c r="H65" s="18">
        <v>19.25</v>
      </c>
      <c r="I65" s="18">
        <v>19.25</v>
      </c>
      <c r="J65" s="18"/>
      <c r="K65" s="18"/>
      <c r="L65" s="18"/>
      <c r="M65" s="18">
        <v>100</v>
      </c>
      <c r="N65" s="15">
        <v>31</v>
      </c>
      <c r="O65" s="14">
        <v>31</v>
      </c>
      <c r="P65" s="14" t="s">
        <v>249</v>
      </c>
      <c r="Q65" s="14" t="s">
        <v>123</v>
      </c>
    </row>
    <row r="66" s="2" customFormat="1" ht="55" customHeight="1" spans="1:17">
      <c r="A66" s="14" t="s">
        <v>28</v>
      </c>
      <c r="B66" s="15" t="s">
        <v>39</v>
      </c>
      <c r="C66" s="15" t="s">
        <v>250</v>
      </c>
      <c r="D66" s="16" t="s">
        <v>251</v>
      </c>
      <c r="E66" s="17" t="s">
        <v>252</v>
      </c>
      <c r="F66" s="15" t="s">
        <v>32</v>
      </c>
      <c r="G66" s="15" t="s">
        <v>32</v>
      </c>
      <c r="H66" s="18">
        <v>140.31696</v>
      </c>
      <c r="I66" s="18">
        <v>7.452323</v>
      </c>
      <c r="J66" s="18">
        <v>132.864637</v>
      </c>
      <c r="K66" s="18"/>
      <c r="L66" s="18"/>
      <c r="M66" s="18">
        <v>100</v>
      </c>
      <c r="N66" s="15">
        <v>330</v>
      </c>
      <c r="O66" s="14">
        <v>330</v>
      </c>
      <c r="P66" s="14" t="s">
        <v>253</v>
      </c>
      <c r="Q66" s="14" t="s">
        <v>123</v>
      </c>
    </row>
    <row r="67" s="2" customFormat="1" ht="55" customHeight="1" spans="1:17">
      <c r="A67" s="14" t="s">
        <v>28</v>
      </c>
      <c r="B67" s="15" t="s">
        <v>39</v>
      </c>
      <c r="C67" s="15" t="s">
        <v>254</v>
      </c>
      <c r="D67" s="16" t="s">
        <v>255</v>
      </c>
      <c r="E67" s="17" t="s">
        <v>52</v>
      </c>
      <c r="F67" s="15" t="s">
        <v>32</v>
      </c>
      <c r="G67" s="15" t="s">
        <v>32</v>
      </c>
      <c r="H67" s="18">
        <v>88.732</v>
      </c>
      <c r="I67" s="18"/>
      <c r="J67" s="18">
        <v>88.732</v>
      </c>
      <c r="K67" s="18"/>
      <c r="L67" s="18"/>
      <c r="M67" s="18">
        <v>100</v>
      </c>
      <c r="N67" s="15">
        <v>165</v>
      </c>
      <c r="O67" s="14">
        <v>165</v>
      </c>
      <c r="P67" s="14" t="s">
        <v>256</v>
      </c>
      <c r="Q67" s="14" t="s">
        <v>123</v>
      </c>
    </row>
    <row r="68" s="2" customFormat="1" ht="55" customHeight="1" spans="1:17">
      <c r="A68" s="14" t="s">
        <v>28</v>
      </c>
      <c r="B68" s="15" t="s">
        <v>39</v>
      </c>
      <c r="C68" s="15" t="s">
        <v>257</v>
      </c>
      <c r="D68" s="16" t="s">
        <v>258</v>
      </c>
      <c r="E68" s="17" t="s">
        <v>83</v>
      </c>
      <c r="F68" s="15" t="s">
        <v>32</v>
      </c>
      <c r="G68" s="15" t="s">
        <v>32</v>
      </c>
      <c r="H68" s="18">
        <v>106.334</v>
      </c>
      <c r="I68" s="18"/>
      <c r="J68" s="18">
        <v>106.334</v>
      </c>
      <c r="K68" s="18"/>
      <c r="L68" s="18"/>
      <c r="M68" s="18">
        <v>100</v>
      </c>
      <c r="N68" s="15">
        <v>193</v>
      </c>
      <c r="O68" s="14">
        <v>193</v>
      </c>
      <c r="P68" s="14" t="s">
        <v>259</v>
      </c>
      <c r="Q68" s="14" t="s">
        <v>123</v>
      </c>
    </row>
    <row r="69" s="2" customFormat="1" ht="55" customHeight="1" spans="1:17">
      <c r="A69" s="14" t="s">
        <v>28</v>
      </c>
      <c r="B69" s="15" t="s">
        <v>39</v>
      </c>
      <c r="C69" s="15" t="s">
        <v>260</v>
      </c>
      <c r="D69" s="16" t="s">
        <v>261</v>
      </c>
      <c r="E69" s="17" t="s">
        <v>89</v>
      </c>
      <c r="F69" s="15" t="s">
        <v>32</v>
      </c>
      <c r="G69" s="15" t="s">
        <v>32</v>
      </c>
      <c r="H69" s="18">
        <v>13.25</v>
      </c>
      <c r="I69" s="18"/>
      <c r="J69" s="18">
        <v>13.25</v>
      </c>
      <c r="K69" s="18"/>
      <c r="L69" s="18"/>
      <c r="M69" s="18">
        <v>100</v>
      </c>
      <c r="N69" s="15">
        <v>35</v>
      </c>
      <c r="O69" s="14">
        <v>35</v>
      </c>
      <c r="P69" s="14" t="s">
        <v>262</v>
      </c>
      <c r="Q69" s="14" t="s">
        <v>123</v>
      </c>
    </row>
    <row r="70" s="2" customFormat="1" ht="55" customHeight="1" spans="1:17">
      <c r="A70" s="14" t="s">
        <v>28</v>
      </c>
      <c r="B70" s="15" t="s">
        <v>39</v>
      </c>
      <c r="C70" s="15" t="s">
        <v>263</v>
      </c>
      <c r="D70" s="16" t="s">
        <v>264</v>
      </c>
      <c r="E70" s="17" t="s">
        <v>265</v>
      </c>
      <c r="F70" s="15" t="s">
        <v>32</v>
      </c>
      <c r="G70" s="15" t="s">
        <v>32</v>
      </c>
      <c r="H70" s="18">
        <v>15.9</v>
      </c>
      <c r="I70" s="18"/>
      <c r="J70" s="18">
        <v>15.9</v>
      </c>
      <c r="K70" s="18"/>
      <c r="L70" s="18"/>
      <c r="M70" s="18">
        <v>100</v>
      </c>
      <c r="N70" s="15">
        <v>35</v>
      </c>
      <c r="O70" s="14">
        <v>35</v>
      </c>
      <c r="P70" s="14" t="s">
        <v>266</v>
      </c>
      <c r="Q70" s="14" t="s">
        <v>123</v>
      </c>
    </row>
    <row r="71" s="2" customFormat="1" ht="55" customHeight="1" spans="1:17">
      <c r="A71" s="14" t="s">
        <v>28</v>
      </c>
      <c r="B71" s="15" t="s">
        <v>39</v>
      </c>
      <c r="C71" s="15" t="s">
        <v>267</v>
      </c>
      <c r="D71" s="16" t="s">
        <v>268</v>
      </c>
      <c r="E71" s="17" t="s">
        <v>269</v>
      </c>
      <c r="F71" s="15" t="s">
        <v>32</v>
      </c>
      <c r="G71" s="15" t="s">
        <v>32</v>
      </c>
      <c r="H71" s="18">
        <v>8.95</v>
      </c>
      <c r="I71" s="18"/>
      <c r="J71" s="18">
        <v>8.95</v>
      </c>
      <c r="K71" s="18"/>
      <c r="L71" s="18"/>
      <c r="M71" s="18">
        <v>100</v>
      </c>
      <c r="N71" s="15">
        <v>18</v>
      </c>
      <c r="O71" s="14">
        <v>18</v>
      </c>
      <c r="P71" s="14" t="s">
        <v>270</v>
      </c>
      <c r="Q71" s="14" t="s">
        <v>123</v>
      </c>
    </row>
    <row r="72" s="2" customFormat="1" ht="55" customHeight="1" spans="1:17">
      <c r="A72" s="14" t="s">
        <v>28</v>
      </c>
      <c r="B72" s="15" t="s">
        <v>39</v>
      </c>
      <c r="C72" s="15" t="s">
        <v>271</v>
      </c>
      <c r="D72" s="16" t="s">
        <v>272</v>
      </c>
      <c r="E72" s="17" t="s">
        <v>56</v>
      </c>
      <c r="F72" s="15" t="s">
        <v>32</v>
      </c>
      <c r="G72" s="15" t="s">
        <v>32</v>
      </c>
      <c r="H72" s="18">
        <v>8.95</v>
      </c>
      <c r="I72" s="18"/>
      <c r="J72" s="18">
        <v>8.95</v>
      </c>
      <c r="K72" s="18"/>
      <c r="L72" s="18"/>
      <c r="M72" s="18">
        <v>100</v>
      </c>
      <c r="N72" s="15">
        <v>20</v>
      </c>
      <c r="O72" s="14">
        <v>20</v>
      </c>
      <c r="P72" s="14" t="s">
        <v>273</v>
      </c>
      <c r="Q72" s="14" t="s">
        <v>123</v>
      </c>
    </row>
    <row r="73" s="2" customFormat="1" ht="55" customHeight="1" spans="1:17">
      <c r="A73" s="14" t="s">
        <v>28</v>
      </c>
      <c r="B73" s="15" t="s">
        <v>39</v>
      </c>
      <c r="C73" s="15" t="s">
        <v>274</v>
      </c>
      <c r="D73" s="16" t="s">
        <v>275</v>
      </c>
      <c r="E73" s="17" t="s">
        <v>92</v>
      </c>
      <c r="F73" s="15" t="s">
        <v>32</v>
      </c>
      <c r="G73" s="15" t="s">
        <v>32</v>
      </c>
      <c r="H73" s="18">
        <v>24.78</v>
      </c>
      <c r="I73" s="18"/>
      <c r="J73" s="18">
        <v>24.78</v>
      </c>
      <c r="K73" s="18"/>
      <c r="L73" s="18"/>
      <c r="M73" s="18">
        <v>100</v>
      </c>
      <c r="N73" s="15">
        <v>37</v>
      </c>
      <c r="O73" s="14">
        <v>37</v>
      </c>
      <c r="P73" s="14" t="s">
        <v>276</v>
      </c>
      <c r="Q73" s="14" t="s">
        <v>123</v>
      </c>
    </row>
    <row r="74" s="2" customFormat="1" ht="55" customHeight="1" spans="1:17">
      <c r="A74" s="14" t="s">
        <v>28</v>
      </c>
      <c r="B74" s="15" t="s">
        <v>39</v>
      </c>
      <c r="C74" s="15" t="s">
        <v>277</v>
      </c>
      <c r="D74" s="16" t="s">
        <v>278</v>
      </c>
      <c r="E74" s="17" t="s">
        <v>279</v>
      </c>
      <c r="F74" s="15" t="s">
        <v>32</v>
      </c>
      <c r="G74" s="15" t="s">
        <v>32</v>
      </c>
      <c r="H74" s="18">
        <v>35.17</v>
      </c>
      <c r="I74" s="18"/>
      <c r="J74" s="18">
        <v>35.17</v>
      </c>
      <c r="K74" s="18"/>
      <c r="L74" s="18"/>
      <c r="M74" s="18">
        <v>100</v>
      </c>
      <c r="N74" s="15">
        <v>72</v>
      </c>
      <c r="O74" s="14">
        <v>72</v>
      </c>
      <c r="P74" s="14" t="s">
        <v>280</v>
      </c>
      <c r="Q74" s="14" t="s">
        <v>123</v>
      </c>
    </row>
    <row r="75" s="2" customFormat="1" ht="55" customHeight="1" spans="1:17">
      <c r="A75" s="14" t="s">
        <v>28</v>
      </c>
      <c r="B75" s="15" t="s">
        <v>39</v>
      </c>
      <c r="C75" s="15" t="s">
        <v>281</v>
      </c>
      <c r="D75" s="16" t="s">
        <v>282</v>
      </c>
      <c r="E75" s="17" t="s">
        <v>283</v>
      </c>
      <c r="F75" s="15" t="s">
        <v>32</v>
      </c>
      <c r="G75" s="15" t="s">
        <v>32</v>
      </c>
      <c r="H75" s="18">
        <v>22.47</v>
      </c>
      <c r="I75" s="18"/>
      <c r="J75" s="18">
        <v>22.47</v>
      </c>
      <c r="K75" s="18"/>
      <c r="L75" s="18"/>
      <c r="M75" s="18">
        <v>100</v>
      </c>
      <c r="N75" s="15">
        <v>51</v>
      </c>
      <c r="O75" s="14">
        <v>51</v>
      </c>
      <c r="P75" s="14" t="s">
        <v>284</v>
      </c>
      <c r="Q75" s="14" t="s">
        <v>123</v>
      </c>
    </row>
    <row r="76" s="2" customFormat="1" ht="55" customHeight="1" spans="1:17">
      <c r="A76" s="14" t="s">
        <v>28</v>
      </c>
      <c r="B76" s="15" t="s">
        <v>39</v>
      </c>
      <c r="C76" s="15" t="s">
        <v>285</v>
      </c>
      <c r="D76" s="16" t="s">
        <v>286</v>
      </c>
      <c r="E76" s="17" t="s">
        <v>287</v>
      </c>
      <c r="F76" s="15" t="s">
        <v>32</v>
      </c>
      <c r="G76" s="15" t="s">
        <v>32</v>
      </c>
      <c r="H76" s="18">
        <v>2.65</v>
      </c>
      <c r="I76" s="18"/>
      <c r="J76" s="18">
        <v>2.65</v>
      </c>
      <c r="K76" s="18"/>
      <c r="L76" s="18"/>
      <c r="M76" s="18">
        <v>100</v>
      </c>
      <c r="N76" s="15">
        <v>7</v>
      </c>
      <c r="O76" s="14">
        <v>7</v>
      </c>
      <c r="P76" s="14" t="s">
        <v>288</v>
      </c>
      <c r="Q76" s="14" t="s">
        <v>123</v>
      </c>
    </row>
    <row r="77" s="2" customFormat="1" ht="55" customHeight="1" spans="1:17">
      <c r="A77" s="14" t="s">
        <v>28</v>
      </c>
      <c r="B77" s="15" t="s">
        <v>39</v>
      </c>
      <c r="C77" s="15" t="s">
        <v>289</v>
      </c>
      <c r="D77" s="16" t="s">
        <v>290</v>
      </c>
      <c r="E77" s="17" t="s">
        <v>291</v>
      </c>
      <c r="F77" s="15" t="s">
        <v>32</v>
      </c>
      <c r="G77" s="15" t="s">
        <v>32</v>
      </c>
      <c r="H77" s="18">
        <v>42.75</v>
      </c>
      <c r="I77" s="18"/>
      <c r="J77" s="18">
        <v>42.75</v>
      </c>
      <c r="K77" s="18"/>
      <c r="L77" s="18"/>
      <c r="M77" s="18">
        <v>100</v>
      </c>
      <c r="N77" s="15">
        <v>80</v>
      </c>
      <c r="O77" s="14">
        <v>80</v>
      </c>
      <c r="P77" s="14" t="s">
        <v>292</v>
      </c>
      <c r="Q77" s="14" t="s">
        <v>123</v>
      </c>
    </row>
    <row r="78" s="2" customFormat="1" ht="55" customHeight="1" spans="1:17">
      <c r="A78" s="14" t="s">
        <v>28</v>
      </c>
      <c r="B78" s="15" t="s">
        <v>39</v>
      </c>
      <c r="C78" s="15" t="s">
        <v>293</v>
      </c>
      <c r="D78" s="16" t="s">
        <v>294</v>
      </c>
      <c r="E78" s="17" t="s">
        <v>105</v>
      </c>
      <c r="F78" s="15" t="s">
        <v>32</v>
      </c>
      <c r="G78" s="15" t="s">
        <v>32</v>
      </c>
      <c r="H78" s="18">
        <v>81.09</v>
      </c>
      <c r="I78" s="18"/>
      <c r="J78" s="18">
        <v>81.09</v>
      </c>
      <c r="K78" s="18"/>
      <c r="L78" s="18"/>
      <c r="M78" s="18">
        <v>100</v>
      </c>
      <c r="N78" s="15">
        <v>144</v>
      </c>
      <c r="O78" s="14">
        <v>144</v>
      </c>
      <c r="P78" s="14" t="s">
        <v>295</v>
      </c>
      <c r="Q78" s="14" t="s">
        <v>123</v>
      </c>
    </row>
    <row r="79" s="2" customFormat="1" ht="55" customHeight="1" spans="1:17">
      <c r="A79" s="14" t="s">
        <v>28</v>
      </c>
      <c r="B79" s="15" t="s">
        <v>39</v>
      </c>
      <c r="C79" s="15" t="s">
        <v>296</v>
      </c>
      <c r="D79" s="16" t="s">
        <v>297</v>
      </c>
      <c r="E79" s="17" t="s">
        <v>298</v>
      </c>
      <c r="F79" s="15" t="s">
        <v>32</v>
      </c>
      <c r="G79" s="15" t="s">
        <v>32</v>
      </c>
      <c r="H79" s="18">
        <v>2.65</v>
      </c>
      <c r="I79" s="18"/>
      <c r="J79" s="18">
        <v>2.65</v>
      </c>
      <c r="K79" s="18"/>
      <c r="L79" s="18"/>
      <c r="M79" s="18">
        <v>100</v>
      </c>
      <c r="N79" s="15">
        <v>6</v>
      </c>
      <c r="O79" s="14">
        <v>6</v>
      </c>
      <c r="P79" s="14" t="s">
        <v>183</v>
      </c>
      <c r="Q79" s="14" t="s">
        <v>123</v>
      </c>
    </row>
    <row r="80" s="2" customFormat="1" ht="55" customHeight="1" spans="1:17">
      <c r="A80" s="14" t="s">
        <v>28</v>
      </c>
      <c r="B80" s="15" t="s">
        <v>39</v>
      </c>
      <c r="C80" s="15" t="s">
        <v>299</v>
      </c>
      <c r="D80" s="16" t="s">
        <v>300</v>
      </c>
      <c r="E80" s="17" t="s">
        <v>62</v>
      </c>
      <c r="F80" s="15" t="s">
        <v>32</v>
      </c>
      <c r="G80" s="15" t="s">
        <v>32</v>
      </c>
      <c r="H80" s="18">
        <v>7.95</v>
      </c>
      <c r="I80" s="18"/>
      <c r="J80" s="18">
        <v>7.95</v>
      </c>
      <c r="K80" s="18"/>
      <c r="L80" s="18"/>
      <c r="M80" s="18">
        <v>100</v>
      </c>
      <c r="N80" s="15">
        <v>16</v>
      </c>
      <c r="O80" s="14">
        <v>16</v>
      </c>
      <c r="P80" s="14" t="s">
        <v>301</v>
      </c>
      <c r="Q80" s="14" t="s">
        <v>123</v>
      </c>
    </row>
    <row r="81" s="2" customFormat="1" ht="55" customHeight="1" spans="1:17">
      <c r="A81" s="14" t="s">
        <v>28</v>
      </c>
      <c r="B81" s="15" t="s">
        <v>39</v>
      </c>
      <c r="C81" s="15" t="s">
        <v>302</v>
      </c>
      <c r="D81" s="16" t="s">
        <v>303</v>
      </c>
      <c r="E81" s="17" t="s">
        <v>304</v>
      </c>
      <c r="F81" s="15" t="s">
        <v>32</v>
      </c>
      <c r="G81" s="15" t="s">
        <v>32</v>
      </c>
      <c r="H81" s="18">
        <v>18.55</v>
      </c>
      <c r="I81" s="18"/>
      <c r="J81" s="18">
        <v>18.55</v>
      </c>
      <c r="K81" s="18"/>
      <c r="L81" s="18"/>
      <c r="M81" s="18">
        <v>100</v>
      </c>
      <c r="N81" s="15">
        <v>38</v>
      </c>
      <c r="O81" s="14">
        <v>38</v>
      </c>
      <c r="P81" s="14" t="s">
        <v>305</v>
      </c>
      <c r="Q81" s="14" t="s">
        <v>123</v>
      </c>
    </row>
    <row r="82" s="2" customFormat="1" ht="55" customHeight="1" spans="1:17">
      <c r="A82" s="14" t="s">
        <v>28</v>
      </c>
      <c r="B82" s="15" t="s">
        <v>39</v>
      </c>
      <c r="C82" s="15" t="s">
        <v>306</v>
      </c>
      <c r="D82" s="16" t="s">
        <v>307</v>
      </c>
      <c r="E82" s="17" t="s">
        <v>65</v>
      </c>
      <c r="F82" s="15" t="s">
        <v>32</v>
      </c>
      <c r="G82" s="15" t="s">
        <v>32</v>
      </c>
      <c r="H82" s="18">
        <v>2.65</v>
      </c>
      <c r="I82" s="18"/>
      <c r="J82" s="18">
        <v>2.65</v>
      </c>
      <c r="K82" s="18"/>
      <c r="L82" s="18"/>
      <c r="M82" s="18">
        <v>100</v>
      </c>
      <c r="N82" s="15">
        <v>8</v>
      </c>
      <c r="O82" s="14">
        <v>8</v>
      </c>
      <c r="P82" s="14" t="s">
        <v>122</v>
      </c>
      <c r="Q82" s="14" t="s">
        <v>123</v>
      </c>
    </row>
    <row r="83" s="2" customFormat="1" ht="55" customHeight="1" spans="1:17">
      <c r="A83" s="14" t="s">
        <v>28</v>
      </c>
      <c r="B83" s="15" t="s">
        <v>39</v>
      </c>
      <c r="C83" s="15" t="s">
        <v>308</v>
      </c>
      <c r="D83" s="16" t="s">
        <v>309</v>
      </c>
      <c r="E83" s="17" t="s">
        <v>117</v>
      </c>
      <c r="F83" s="15" t="s">
        <v>32</v>
      </c>
      <c r="G83" s="15" t="s">
        <v>32</v>
      </c>
      <c r="H83" s="18">
        <v>25.21</v>
      </c>
      <c r="I83" s="18"/>
      <c r="J83" s="18">
        <v>25.21</v>
      </c>
      <c r="K83" s="18"/>
      <c r="L83" s="18"/>
      <c r="M83" s="18">
        <v>100</v>
      </c>
      <c r="N83" s="15">
        <v>57</v>
      </c>
      <c r="O83" s="14">
        <v>57</v>
      </c>
      <c r="P83" s="14" t="s">
        <v>310</v>
      </c>
      <c r="Q83" s="14" t="s">
        <v>123</v>
      </c>
    </row>
    <row r="84" s="2" customFormat="1" ht="55" customHeight="1" spans="1:17">
      <c r="A84" s="14" t="s">
        <v>28</v>
      </c>
      <c r="B84" s="15" t="s">
        <v>39</v>
      </c>
      <c r="C84" s="15" t="s">
        <v>311</v>
      </c>
      <c r="D84" s="16" t="s">
        <v>312</v>
      </c>
      <c r="E84" s="17" t="s">
        <v>313</v>
      </c>
      <c r="F84" s="15" t="s">
        <v>32</v>
      </c>
      <c r="G84" s="15" t="s">
        <v>32</v>
      </c>
      <c r="H84" s="18">
        <v>180.7</v>
      </c>
      <c r="I84" s="18"/>
      <c r="J84" s="18">
        <v>180.7</v>
      </c>
      <c r="K84" s="18"/>
      <c r="L84" s="18"/>
      <c r="M84" s="18">
        <v>100</v>
      </c>
      <c r="N84" s="15">
        <v>341</v>
      </c>
      <c r="O84" s="14">
        <v>341</v>
      </c>
      <c r="P84" s="14" t="s">
        <v>314</v>
      </c>
      <c r="Q84" s="14" t="s">
        <v>123</v>
      </c>
    </row>
    <row r="85" s="2" customFormat="1" ht="55" customHeight="1" spans="1:17">
      <c r="A85" s="14" t="s">
        <v>28</v>
      </c>
      <c r="B85" s="15" t="s">
        <v>39</v>
      </c>
      <c r="C85" s="15" t="s">
        <v>315</v>
      </c>
      <c r="D85" s="16" t="s">
        <v>316</v>
      </c>
      <c r="E85" s="17" t="s">
        <v>317</v>
      </c>
      <c r="F85" s="15" t="s">
        <v>32</v>
      </c>
      <c r="G85" s="15" t="s">
        <v>32</v>
      </c>
      <c r="H85" s="18">
        <v>14.62</v>
      </c>
      <c r="I85" s="18"/>
      <c r="J85" s="18">
        <v>14.62</v>
      </c>
      <c r="K85" s="18"/>
      <c r="L85" s="18"/>
      <c r="M85" s="18">
        <v>100</v>
      </c>
      <c r="N85" s="15">
        <v>35</v>
      </c>
      <c r="O85" s="14">
        <v>35</v>
      </c>
      <c r="P85" s="14" t="s">
        <v>266</v>
      </c>
      <c r="Q85" s="14" t="s">
        <v>123</v>
      </c>
    </row>
    <row r="86" s="2" customFormat="1" ht="55" customHeight="1" spans="1:17">
      <c r="A86" s="14" t="s">
        <v>28</v>
      </c>
      <c r="B86" s="15" t="s">
        <v>39</v>
      </c>
      <c r="C86" s="15" t="s">
        <v>318</v>
      </c>
      <c r="D86" s="16" t="s">
        <v>319</v>
      </c>
      <c r="E86" s="17" t="s">
        <v>320</v>
      </c>
      <c r="F86" s="15" t="s">
        <v>32</v>
      </c>
      <c r="G86" s="15" t="s">
        <v>32</v>
      </c>
      <c r="H86" s="18">
        <v>11.6</v>
      </c>
      <c r="I86" s="18"/>
      <c r="J86" s="18">
        <v>11.6</v>
      </c>
      <c r="K86" s="18"/>
      <c r="L86" s="18"/>
      <c r="M86" s="18">
        <v>100</v>
      </c>
      <c r="N86" s="15">
        <v>22</v>
      </c>
      <c r="O86" s="14">
        <v>22</v>
      </c>
      <c r="P86" s="14" t="s">
        <v>321</v>
      </c>
      <c r="Q86" s="14" t="s">
        <v>123</v>
      </c>
    </row>
    <row r="87" s="2" customFormat="1" ht="55" customHeight="1" spans="1:17">
      <c r="A87" s="14" t="s">
        <v>28</v>
      </c>
      <c r="B87" s="15" t="s">
        <v>39</v>
      </c>
      <c r="C87" s="15" t="s">
        <v>322</v>
      </c>
      <c r="D87" s="16" t="s">
        <v>323</v>
      </c>
      <c r="E87" s="17" t="s">
        <v>324</v>
      </c>
      <c r="F87" s="15" t="s">
        <v>32</v>
      </c>
      <c r="G87" s="15" t="s">
        <v>32</v>
      </c>
      <c r="H87" s="18">
        <v>2.65</v>
      </c>
      <c r="I87" s="18"/>
      <c r="J87" s="18">
        <v>2.65</v>
      </c>
      <c r="K87" s="18"/>
      <c r="L87" s="18"/>
      <c r="M87" s="18">
        <v>100</v>
      </c>
      <c r="N87" s="15">
        <v>6</v>
      </c>
      <c r="O87" s="14">
        <v>6</v>
      </c>
      <c r="P87" s="14" t="s">
        <v>183</v>
      </c>
      <c r="Q87" s="14" t="s">
        <v>123</v>
      </c>
    </row>
    <row r="88" s="2" customFormat="1" ht="55" customHeight="1" spans="1:17">
      <c r="A88" s="14" t="s">
        <v>28</v>
      </c>
      <c r="B88" s="15" t="s">
        <v>39</v>
      </c>
      <c r="C88" s="15" t="s">
        <v>325</v>
      </c>
      <c r="D88" s="16" t="s">
        <v>326</v>
      </c>
      <c r="E88" s="17" t="s">
        <v>327</v>
      </c>
      <c r="F88" s="15" t="s">
        <v>32</v>
      </c>
      <c r="G88" s="15" t="s">
        <v>32</v>
      </c>
      <c r="H88" s="18">
        <v>5.3</v>
      </c>
      <c r="I88" s="18"/>
      <c r="J88" s="18">
        <v>5.3</v>
      </c>
      <c r="K88" s="18"/>
      <c r="L88" s="18"/>
      <c r="M88" s="18">
        <v>100</v>
      </c>
      <c r="N88" s="15">
        <v>8</v>
      </c>
      <c r="O88" s="14">
        <v>8</v>
      </c>
      <c r="P88" s="14" t="s">
        <v>328</v>
      </c>
      <c r="Q88" s="14" t="s">
        <v>123</v>
      </c>
    </row>
    <row r="89" s="2" customFormat="1" ht="55" customHeight="1" spans="1:17">
      <c r="A89" s="14" t="s">
        <v>28</v>
      </c>
      <c r="B89" s="15" t="s">
        <v>39</v>
      </c>
      <c r="C89" s="15" t="s">
        <v>329</v>
      </c>
      <c r="D89" s="16" t="s">
        <v>330</v>
      </c>
      <c r="E89" s="17" t="s">
        <v>331</v>
      </c>
      <c r="F89" s="15" t="s">
        <v>32</v>
      </c>
      <c r="G89" s="15" t="s">
        <v>32</v>
      </c>
      <c r="H89" s="18">
        <v>12.97</v>
      </c>
      <c r="I89" s="18"/>
      <c r="J89" s="18">
        <v>12.97</v>
      </c>
      <c r="K89" s="18"/>
      <c r="L89" s="18"/>
      <c r="M89" s="18">
        <v>100</v>
      </c>
      <c r="N89" s="15">
        <v>31</v>
      </c>
      <c r="O89" s="14">
        <v>31</v>
      </c>
      <c r="P89" s="14" t="s">
        <v>332</v>
      </c>
      <c r="Q89" s="14" t="s">
        <v>123</v>
      </c>
    </row>
    <row r="90" s="2" customFormat="1" ht="55" customHeight="1" spans="1:17">
      <c r="A90" s="14" t="s">
        <v>28</v>
      </c>
      <c r="B90" s="15" t="s">
        <v>39</v>
      </c>
      <c r="C90" s="15" t="s">
        <v>333</v>
      </c>
      <c r="D90" s="16" t="s">
        <v>334</v>
      </c>
      <c r="E90" s="17" t="s">
        <v>335</v>
      </c>
      <c r="F90" s="15" t="s">
        <v>32</v>
      </c>
      <c r="G90" s="15" t="s">
        <v>32</v>
      </c>
      <c r="H90" s="18">
        <v>6.3</v>
      </c>
      <c r="I90" s="18"/>
      <c r="J90" s="18">
        <v>6.3</v>
      </c>
      <c r="K90" s="18"/>
      <c r="L90" s="18"/>
      <c r="M90" s="18">
        <v>100</v>
      </c>
      <c r="N90" s="15">
        <v>16</v>
      </c>
      <c r="O90" s="14">
        <v>16</v>
      </c>
      <c r="P90" s="14" t="s">
        <v>301</v>
      </c>
      <c r="Q90" s="14" t="s">
        <v>123</v>
      </c>
    </row>
    <row r="91" s="2" customFormat="1" ht="55" customHeight="1" spans="1:17">
      <c r="A91" s="14" t="s">
        <v>28</v>
      </c>
      <c r="B91" s="15" t="s">
        <v>39</v>
      </c>
      <c r="C91" s="15" t="s">
        <v>336</v>
      </c>
      <c r="D91" s="16" t="s">
        <v>337</v>
      </c>
      <c r="E91" s="17" t="s">
        <v>338</v>
      </c>
      <c r="F91" s="15" t="s">
        <v>32</v>
      </c>
      <c r="G91" s="15" t="s">
        <v>32</v>
      </c>
      <c r="H91" s="18">
        <v>46.05</v>
      </c>
      <c r="I91" s="18"/>
      <c r="J91" s="18">
        <v>46.05</v>
      </c>
      <c r="K91" s="18"/>
      <c r="L91" s="18"/>
      <c r="M91" s="18">
        <v>100</v>
      </c>
      <c r="N91" s="15">
        <v>124</v>
      </c>
      <c r="O91" s="14">
        <v>124</v>
      </c>
      <c r="P91" s="14" t="s">
        <v>339</v>
      </c>
      <c r="Q91" s="14" t="s">
        <v>123</v>
      </c>
    </row>
    <row r="92" s="2" customFormat="1" ht="55" customHeight="1" spans="1:17">
      <c r="A92" s="14" t="s">
        <v>28</v>
      </c>
      <c r="B92" s="15" t="s">
        <v>39</v>
      </c>
      <c r="C92" s="15" t="s">
        <v>340</v>
      </c>
      <c r="D92" s="16" t="s">
        <v>341</v>
      </c>
      <c r="E92" s="17" t="s">
        <v>342</v>
      </c>
      <c r="F92" s="15" t="s">
        <v>32</v>
      </c>
      <c r="G92" s="15" t="s">
        <v>32</v>
      </c>
      <c r="H92" s="18">
        <v>27.41</v>
      </c>
      <c r="I92" s="18"/>
      <c r="J92" s="18">
        <v>27.41</v>
      </c>
      <c r="K92" s="18"/>
      <c r="L92" s="18"/>
      <c r="M92" s="18">
        <v>100</v>
      </c>
      <c r="N92" s="15">
        <v>66</v>
      </c>
      <c r="O92" s="14">
        <v>66</v>
      </c>
      <c r="P92" s="14" t="s">
        <v>343</v>
      </c>
      <c r="Q92" s="14" t="s">
        <v>123</v>
      </c>
    </row>
    <row r="93" s="2" customFormat="1" ht="55" customHeight="1" spans="1:17">
      <c r="A93" s="14" t="s">
        <v>28</v>
      </c>
      <c r="B93" s="15" t="s">
        <v>39</v>
      </c>
      <c r="C93" s="15" t="s">
        <v>344</v>
      </c>
      <c r="D93" s="16" t="s">
        <v>345</v>
      </c>
      <c r="E93" s="17" t="s">
        <v>80</v>
      </c>
      <c r="F93" s="15" t="s">
        <v>32</v>
      </c>
      <c r="G93" s="15" t="s">
        <v>32</v>
      </c>
      <c r="H93" s="18">
        <v>29.85</v>
      </c>
      <c r="I93" s="18"/>
      <c r="J93" s="18">
        <v>29.85</v>
      </c>
      <c r="K93" s="18"/>
      <c r="L93" s="18"/>
      <c r="M93" s="18">
        <v>100</v>
      </c>
      <c r="N93" s="15">
        <v>75</v>
      </c>
      <c r="O93" s="14">
        <v>75</v>
      </c>
      <c r="P93" s="14" t="s">
        <v>346</v>
      </c>
      <c r="Q93" s="14" t="s">
        <v>123</v>
      </c>
    </row>
    <row r="94" s="2" customFormat="1" ht="55" customHeight="1" spans="1:17">
      <c r="A94" s="14" t="s">
        <v>28</v>
      </c>
      <c r="B94" s="15" t="s">
        <v>39</v>
      </c>
      <c r="C94" s="15" t="s">
        <v>347</v>
      </c>
      <c r="D94" s="16" t="s">
        <v>348</v>
      </c>
      <c r="E94" s="17" t="s">
        <v>349</v>
      </c>
      <c r="F94" s="15" t="s">
        <v>32</v>
      </c>
      <c r="G94" s="15" t="s">
        <v>32</v>
      </c>
      <c r="H94" s="18">
        <v>2.65</v>
      </c>
      <c r="I94" s="18"/>
      <c r="J94" s="18">
        <v>2.65</v>
      </c>
      <c r="K94" s="18"/>
      <c r="L94" s="18"/>
      <c r="M94" s="18">
        <v>100</v>
      </c>
      <c r="N94" s="15">
        <v>7</v>
      </c>
      <c r="O94" s="14">
        <v>7</v>
      </c>
      <c r="P94" s="14" t="s">
        <v>288</v>
      </c>
      <c r="Q94" s="14" t="s">
        <v>123</v>
      </c>
    </row>
    <row r="95" s="2" customFormat="1" ht="55" customHeight="1" spans="1:17">
      <c r="A95" s="14" t="s">
        <v>28</v>
      </c>
      <c r="B95" s="15" t="s">
        <v>39</v>
      </c>
      <c r="C95" s="15" t="s">
        <v>350</v>
      </c>
      <c r="D95" s="16" t="s">
        <v>351</v>
      </c>
      <c r="E95" s="17" t="s">
        <v>352</v>
      </c>
      <c r="F95" s="15" t="s">
        <v>32</v>
      </c>
      <c r="G95" s="15" t="s">
        <v>32</v>
      </c>
      <c r="H95" s="18">
        <v>71.94</v>
      </c>
      <c r="I95" s="18"/>
      <c r="J95" s="18">
        <v>71.94</v>
      </c>
      <c r="K95" s="18"/>
      <c r="L95" s="18"/>
      <c r="M95" s="18">
        <v>100</v>
      </c>
      <c r="N95" s="15">
        <v>186</v>
      </c>
      <c r="O95" s="14">
        <v>186</v>
      </c>
      <c r="P95" s="14" t="s">
        <v>353</v>
      </c>
      <c r="Q95" s="14" t="s">
        <v>123</v>
      </c>
    </row>
    <row r="96" s="2" customFormat="1" ht="55" customHeight="1" spans="1:17">
      <c r="A96" s="14" t="s">
        <v>28</v>
      </c>
      <c r="B96" s="15" t="s">
        <v>39</v>
      </c>
      <c r="C96" s="15" t="s">
        <v>354</v>
      </c>
      <c r="D96" s="16" t="s">
        <v>355</v>
      </c>
      <c r="E96" s="17" t="s">
        <v>74</v>
      </c>
      <c r="F96" s="15" t="s">
        <v>32</v>
      </c>
      <c r="G96" s="15" t="s">
        <v>32</v>
      </c>
      <c r="H96" s="18">
        <v>2.65</v>
      </c>
      <c r="I96" s="18"/>
      <c r="J96" s="18">
        <v>2.65</v>
      </c>
      <c r="K96" s="18"/>
      <c r="L96" s="18"/>
      <c r="M96" s="18">
        <v>100</v>
      </c>
      <c r="N96" s="15">
        <v>5</v>
      </c>
      <c r="O96" s="14">
        <v>5</v>
      </c>
      <c r="P96" s="14" t="s">
        <v>356</v>
      </c>
      <c r="Q96" s="14" t="s">
        <v>123</v>
      </c>
    </row>
    <row r="97" s="2" customFormat="1" ht="55" customHeight="1" spans="1:17">
      <c r="A97" s="14" t="s">
        <v>28</v>
      </c>
      <c r="B97" s="15" t="s">
        <v>39</v>
      </c>
      <c r="C97" s="15" t="s">
        <v>357</v>
      </c>
      <c r="D97" s="16" t="s">
        <v>358</v>
      </c>
      <c r="E97" s="17" t="s">
        <v>359</v>
      </c>
      <c r="F97" s="15" t="s">
        <v>32</v>
      </c>
      <c r="G97" s="15" t="s">
        <v>32</v>
      </c>
      <c r="H97" s="18">
        <v>5.3</v>
      </c>
      <c r="I97" s="18"/>
      <c r="J97" s="18">
        <v>5.3</v>
      </c>
      <c r="K97" s="18"/>
      <c r="L97" s="18"/>
      <c r="M97" s="18">
        <v>100</v>
      </c>
      <c r="N97" s="15">
        <v>9</v>
      </c>
      <c r="O97" s="14">
        <v>9</v>
      </c>
      <c r="P97" s="14" t="s">
        <v>360</v>
      </c>
      <c r="Q97" s="14" t="s">
        <v>123</v>
      </c>
    </row>
    <row r="98" s="2" customFormat="1" ht="55" customHeight="1" spans="1:17">
      <c r="A98" s="14" t="s">
        <v>28</v>
      </c>
      <c r="B98" s="15" t="s">
        <v>39</v>
      </c>
      <c r="C98" s="15" t="s">
        <v>361</v>
      </c>
      <c r="D98" s="16" t="s">
        <v>362</v>
      </c>
      <c r="E98" s="17" t="s">
        <v>77</v>
      </c>
      <c r="F98" s="15" t="s">
        <v>32</v>
      </c>
      <c r="G98" s="15" t="s">
        <v>32</v>
      </c>
      <c r="H98" s="18">
        <v>22.53</v>
      </c>
      <c r="I98" s="18"/>
      <c r="J98" s="18">
        <v>22.53</v>
      </c>
      <c r="K98" s="18"/>
      <c r="L98" s="18"/>
      <c r="M98" s="18">
        <v>100</v>
      </c>
      <c r="N98" s="15">
        <v>51</v>
      </c>
      <c r="O98" s="14">
        <v>51</v>
      </c>
      <c r="P98" s="14" t="s">
        <v>284</v>
      </c>
      <c r="Q98" s="14" t="s">
        <v>123</v>
      </c>
    </row>
    <row r="99" s="2" customFormat="1" ht="55" customHeight="1" spans="1:17">
      <c r="A99" s="14" t="s">
        <v>28</v>
      </c>
      <c r="B99" s="15" t="s">
        <v>39</v>
      </c>
      <c r="C99" s="15" t="s">
        <v>363</v>
      </c>
      <c r="D99" s="16" t="s">
        <v>364</v>
      </c>
      <c r="E99" s="17" t="s">
        <v>365</v>
      </c>
      <c r="F99" s="15" t="s">
        <v>32</v>
      </c>
      <c r="G99" s="15" t="s">
        <v>32</v>
      </c>
      <c r="H99" s="18">
        <v>5.3</v>
      </c>
      <c r="I99" s="18"/>
      <c r="J99" s="18">
        <v>5.3</v>
      </c>
      <c r="K99" s="18"/>
      <c r="L99" s="18"/>
      <c r="M99" s="18">
        <v>100</v>
      </c>
      <c r="N99" s="15">
        <v>8</v>
      </c>
      <c r="O99" s="14">
        <v>8</v>
      </c>
      <c r="P99" s="14" t="s">
        <v>328</v>
      </c>
      <c r="Q99" s="14" t="s">
        <v>123</v>
      </c>
    </row>
    <row r="100" s="2" customFormat="1" ht="55" customHeight="1" spans="1:17">
      <c r="A100" s="14" t="s">
        <v>28</v>
      </c>
      <c r="B100" s="15" t="s">
        <v>39</v>
      </c>
      <c r="C100" s="15" t="s">
        <v>366</v>
      </c>
      <c r="D100" s="16" t="s">
        <v>367</v>
      </c>
      <c r="E100" s="17" t="s">
        <v>96</v>
      </c>
      <c r="F100" s="15" t="s">
        <v>32</v>
      </c>
      <c r="G100" s="15" t="s">
        <v>32</v>
      </c>
      <c r="H100" s="18">
        <v>60.994</v>
      </c>
      <c r="I100" s="18"/>
      <c r="J100" s="18">
        <v>60.994</v>
      </c>
      <c r="K100" s="18"/>
      <c r="L100" s="18"/>
      <c r="M100" s="18">
        <v>100</v>
      </c>
      <c r="N100" s="15">
        <v>110</v>
      </c>
      <c r="O100" s="14">
        <v>110</v>
      </c>
      <c r="P100" s="14" t="s">
        <v>368</v>
      </c>
      <c r="Q100" s="14" t="s">
        <v>123</v>
      </c>
    </row>
    <row r="101" ht="55" customHeight="1" spans="1:17">
      <c r="A101" s="14" t="s">
        <v>28</v>
      </c>
      <c r="B101" s="15" t="s">
        <v>39</v>
      </c>
      <c r="C101" s="15" t="s">
        <v>369</v>
      </c>
      <c r="D101" s="16" t="s">
        <v>370</v>
      </c>
      <c r="E101" s="17" t="s">
        <v>108</v>
      </c>
      <c r="F101" s="15" t="s">
        <v>32</v>
      </c>
      <c r="G101" s="15" t="s">
        <v>32</v>
      </c>
      <c r="H101" s="18">
        <v>17.1</v>
      </c>
      <c r="I101" s="18"/>
      <c r="J101" s="18">
        <v>17.1</v>
      </c>
      <c r="K101" s="18"/>
      <c r="L101" s="18"/>
      <c r="M101" s="18">
        <v>100</v>
      </c>
      <c r="N101" s="15">
        <v>37</v>
      </c>
      <c r="O101" s="14">
        <v>37</v>
      </c>
      <c r="P101" s="14" t="s">
        <v>371</v>
      </c>
      <c r="Q101" s="14" t="s">
        <v>123</v>
      </c>
    </row>
    <row r="102" ht="70" customHeight="1" spans="1:17">
      <c r="A102" s="14" t="s">
        <v>28</v>
      </c>
      <c r="B102" s="15" t="s">
        <v>39</v>
      </c>
      <c r="C102" s="15" t="s">
        <v>372</v>
      </c>
      <c r="D102" s="16" t="s">
        <v>373</v>
      </c>
      <c r="E102" s="17" t="s">
        <v>374</v>
      </c>
      <c r="F102" s="15" t="s">
        <v>32</v>
      </c>
      <c r="G102" s="15" t="s">
        <v>32</v>
      </c>
      <c r="H102" s="18">
        <v>2.65</v>
      </c>
      <c r="I102" s="18"/>
      <c r="J102" s="18">
        <v>2.65</v>
      </c>
      <c r="K102" s="18"/>
      <c r="L102" s="18"/>
      <c r="M102" s="18">
        <v>100</v>
      </c>
      <c r="N102" s="15">
        <v>6</v>
      </c>
      <c r="O102" s="14">
        <v>6</v>
      </c>
      <c r="P102" s="14" t="s">
        <v>183</v>
      </c>
      <c r="Q102" s="14" t="s">
        <v>123</v>
      </c>
    </row>
    <row r="103" ht="55" customHeight="1" spans="1:17">
      <c r="A103" s="14" t="s">
        <v>28</v>
      </c>
      <c r="B103" s="15" t="s">
        <v>39</v>
      </c>
      <c r="C103" s="15" t="s">
        <v>375</v>
      </c>
      <c r="D103" s="16" t="s">
        <v>376</v>
      </c>
      <c r="E103" s="17" t="s">
        <v>377</v>
      </c>
      <c r="F103" s="15" t="s">
        <v>32</v>
      </c>
      <c r="G103" s="15" t="s">
        <v>32</v>
      </c>
      <c r="H103" s="18">
        <v>31.218</v>
      </c>
      <c r="I103" s="18"/>
      <c r="J103" s="18">
        <v>31.218</v>
      </c>
      <c r="K103" s="18"/>
      <c r="L103" s="18"/>
      <c r="M103" s="18">
        <v>100</v>
      </c>
      <c r="N103" s="15">
        <v>53</v>
      </c>
      <c r="O103" s="14">
        <v>53</v>
      </c>
      <c r="P103" s="14" t="s">
        <v>378</v>
      </c>
      <c r="Q103" s="14" t="s">
        <v>123</v>
      </c>
    </row>
    <row r="104" ht="55" customHeight="1" spans="1:17">
      <c r="A104" s="14" t="s">
        <v>28</v>
      </c>
      <c r="B104" s="15" t="s">
        <v>39</v>
      </c>
      <c r="C104" s="15" t="s">
        <v>379</v>
      </c>
      <c r="D104" s="16" t="s">
        <v>380</v>
      </c>
      <c r="E104" s="17" t="s">
        <v>381</v>
      </c>
      <c r="F104" s="15" t="s">
        <v>32</v>
      </c>
      <c r="G104" s="15" t="s">
        <v>32</v>
      </c>
      <c r="H104" s="18">
        <v>45.664</v>
      </c>
      <c r="I104" s="18"/>
      <c r="J104" s="18">
        <v>45.664</v>
      </c>
      <c r="K104" s="18"/>
      <c r="L104" s="18"/>
      <c r="M104" s="18">
        <v>100</v>
      </c>
      <c r="N104" s="15">
        <v>83</v>
      </c>
      <c r="O104" s="14">
        <v>83</v>
      </c>
      <c r="P104" s="14" t="s">
        <v>382</v>
      </c>
      <c r="Q104" s="14" t="s">
        <v>123</v>
      </c>
    </row>
    <row r="105" ht="55" customHeight="1" spans="1:17">
      <c r="A105" s="14" t="s">
        <v>28</v>
      </c>
      <c r="B105" s="15" t="s">
        <v>39</v>
      </c>
      <c r="C105" s="15" t="s">
        <v>383</v>
      </c>
      <c r="D105" s="16" t="s">
        <v>384</v>
      </c>
      <c r="E105" s="17" t="s">
        <v>385</v>
      </c>
      <c r="F105" s="15" t="s">
        <v>32</v>
      </c>
      <c r="G105" s="15" t="s">
        <v>32</v>
      </c>
      <c r="H105" s="18">
        <v>10.133363</v>
      </c>
      <c r="I105" s="18"/>
      <c r="J105" s="18">
        <v>10.133363</v>
      </c>
      <c r="K105" s="18"/>
      <c r="L105" s="18"/>
      <c r="M105" s="18">
        <v>100</v>
      </c>
      <c r="N105" s="15">
        <v>21</v>
      </c>
      <c r="O105" s="14">
        <v>21</v>
      </c>
      <c r="P105" s="14" t="s">
        <v>386</v>
      </c>
      <c r="Q105" s="14" t="s">
        <v>123</v>
      </c>
    </row>
    <row r="106" ht="55" customHeight="1" spans="1:17">
      <c r="A106" s="14" t="s">
        <v>28</v>
      </c>
      <c r="B106" s="15" t="s">
        <v>39</v>
      </c>
      <c r="C106" s="15" t="s">
        <v>387</v>
      </c>
      <c r="D106" s="16" t="s">
        <v>388</v>
      </c>
      <c r="E106" s="17" t="s">
        <v>389</v>
      </c>
      <c r="F106" s="15" t="s">
        <v>32</v>
      </c>
      <c r="G106" s="15" t="s">
        <v>32</v>
      </c>
      <c r="H106" s="18">
        <v>11.52</v>
      </c>
      <c r="I106" s="18"/>
      <c r="J106" s="18">
        <v>11.52</v>
      </c>
      <c r="K106" s="18"/>
      <c r="L106" s="18"/>
      <c r="M106" s="18">
        <v>100</v>
      </c>
      <c r="N106" s="15">
        <v>20</v>
      </c>
      <c r="O106" s="14">
        <v>20</v>
      </c>
      <c r="P106" s="14" t="s">
        <v>390</v>
      </c>
      <c r="Q106" s="14" t="s">
        <v>123</v>
      </c>
    </row>
    <row r="107" ht="55" customHeight="1" spans="1:17">
      <c r="A107" s="14" t="s">
        <v>391</v>
      </c>
      <c r="B107" s="15" t="s">
        <v>392</v>
      </c>
      <c r="C107" s="15" t="s">
        <v>393</v>
      </c>
      <c r="D107" s="16" t="s">
        <v>394</v>
      </c>
      <c r="E107" s="17" t="s">
        <v>0</v>
      </c>
      <c r="F107" s="15" t="s">
        <v>32</v>
      </c>
      <c r="G107" s="15" t="s">
        <v>395</v>
      </c>
      <c r="H107" s="18">
        <v>150</v>
      </c>
      <c r="I107" s="18">
        <v>150</v>
      </c>
      <c r="J107" s="18"/>
      <c r="K107" s="18"/>
      <c r="L107" s="18"/>
      <c r="M107" s="18">
        <v>100</v>
      </c>
      <c r="N107" s="15">
        <v>167</v>
      </c>
      <c r="O107" s="14">
        <v>167</v>
      </c>
      <c r="P107" s="14" t="s">
        <v>396</v>
      </c>
      <c r="Q107" s="14" t="s">
        <v>397</v>
      </c>
    </row>
    <row r="108" ht="55" customHeight="1" spans="1:17">
      <c r="A108" s="14" t="s">
        <v>398</v>
      </c>
      <c r="B108" s="15" t="s">
        <v>399</v>
      </c>
      <c r="C108" s="15" t="s">
        <v>400</v>
      </c>
      <c r="D108" s="16" t="s">
        <v>401</v>
      </c>
      <c r="E108" s="17" t="s">
        <v>313</v>
      </c>
      <c r="F108" s="15" t="s">
        <v>32</v>
      </c>
      <c r="G108" s="15" t="s">
        <v>402</v>
      </c>
      <c r="H108" s="18">
        <v>39.7</v>
      </c>
      <c r="I108" s="18">
        <v>39.7</v>
      </c>
      <c r="J108" s="18"/>
      <c r="K108" s="18"/>
      <c r="L108" s="18"/>
      <c r="M108" s="18">
        <v>100</v>
      </c>
      <c r="N108" s="15">
        <v>88</v>
      </c>
      <c r="O108" s="14">
        <v>215</v>
      </c>
      <c r="P108" s="14" t="s">
        <v>403</v>
      </c>
      <c r="Q108" s="14" t="s">
        <v>404</v>
      </c>
    </row>
    <row r="109" ht="55" customHeight="1" spans="1:17">
      <c r="A109" s="14" t="s">
        <v>398</v>
      </c>
      <c r="B109" s="15" t="s">
        <v>399</v>
      </c>
      <c r="C109" s="15" t="s">
        <v>405</v>
      </c>
      <c r="D109" s="16" t="s">
        <v>406</v>
      </c>
      <c r="E109" s="17" t="s">
        <v>56</v>
      </c>
      <c r="F109" s="15" t="s">
        <v>32</v>
      </c>
      <c r="G109" s="15" t="s">
        <v>402</v>
      </c>
      <c r="H109" s="18">
        <v>26.5</v>
      </c>
      <c r="I109" s="18">
        <v>26.5</v>
      </c>
      <c r="J109" s="18"/>
      <c r="K109" s="18"/>
      <c r="L109" s="18"/>
      <c r="M109" s="18">
        <v>100</v>
      </c>
      <c r="N109" s="15">
        <v>127</v>
      </c>
      <c r="O109" s="14">
        <v>1390</v>
      </c>
      <c r="P109" s="14" t="s">
        <v>407</v>
      </c>
      <c r="Q109" s="14" t="s">
        <v>404</v>
      </c>
    </row>
    <row r="110" ht="55" customHeight="1" spans="1:17">
      <c r="A110" s="14" t="s">
        <v>398</v>
      </c>
      <c r="B110" s="15" t="s">
        <v>399</v>
      </c>
      <c r="C110" s="15" t="s">
        <v>408</v>
      </c>
      <c r="D110" s="16" t="s">
        <v>409</v>
      </c>
      <c r="E110" s="17" t="s">
        <v>149</v>
      </c>
      <c r="F110" s="15" t="s">
        <v>32</v>
      </c>
      <c r="G110" s="15" t="s">
        <v>402</v>
      </c>
      <c r="H110" s="18">
        <v>40.3</v>
      </c>
      <c r="I110" s="18">
        <v>40.3</v>
      </c>
      <c r="J110" s="18"/>
      <c r="K110" s="18"/>
      <c r="L110" s="18"/>
      <c r="M110" s="18">
        <v>100</v>
      </c>
      <c r="N110" s="15">
        <v>53</v>
      </c>
      <c r="O110" s="14">
        <v>161</v>
      </c>
      <c r="P110" s="14" t="s">
        <v>410</v>
      </c>
      <c r="Q110" s="14" t="s">
        <v>404</v>
      </c>
    </row>
    <row r="111" ht="55" customHeight="1" spans="1:17">
      <c r="A111" s="14" t="s">
        <v>398</v>
      </c>
      <c r="B111" s="15" t="s">
        <v>399</v>
      </c>
      <c r="C111" s="15" t="s">
        <v>411</v>
      </c>
      <c r="D111" s="16" t="s">
        <v>412</v>
      </c>
      <c r="E111" s="17" t="s">
        <v>283</v>
      </c>
      <c r="F111" s="15" t="s">
        <v>32</v>
      </c>
      <c r="G111" s="15" t="s">
        <v>402</v>
      </c>
      <c r="H111" s="18">
        <v>27</v>
      </c>
      <c r="I111" s="18">
        <v>27</v>
      </c>
      <c r="J111" s="18"/>
      <c r="K111" s="18"/>
      <c r="L111" s="18"/>
      <c r="M111" s="18">
        <v>100</v>
      </c>
      <c r="N111" s="15">
        <v>15</v>
      </c>
      <c r="O111" s="14">
        <v>65</v>
      </c>
      <c r="P111" s="14" t="s">
        <v>413</v>
      </c>
      <c r="Q111" s="14" t="s">
        <v>404</v>
      </c>
    </row>
    <row r="112" ht="65" customHeight="1" spans="1:17">
      <c r="A112" s="14" t="s">
        <v>398</v>
      </c>
      <c r="B112" s="15" t="s">
        <v>399</v>
      </c>
      <c r="C112" s="15" t="s">
        <v>414</v>
      </c>
      <c r="D112" s="16" t="s">
        <v>415</v>
      </c>
      <c r="E112" s="17" t="s">
        <v>352</v>
      </c>
      <c r="F112" s="15" t="s">
        <v>32</v>
      </c>
      <c r="G112" s="15" t="s">
        <v>402</v>
      </c>
      <c r="H112" s="18">
        <v>29.7</v>
      </c>
      <c r="I112" s="18">
        <v>29.7</v>
      </c>
      <c r="J112" s="18"/>
      <c r="K112" s="18"/>
      <c r="L112" s="18"/>
      <c r="M112" s="18">
        <v>100</v>
      </c>
      <c r="N112" s="15">
        <v>18</v>
      </c>
      <c r="O112" s="14">
        <v>210</v>
      </c>
      <c r="P112" s="14" t="s">
        <v>416</v>
      </c>
      <c r="Q112" s="14" t="s">
        <v>404</v>
      </c>
    </row>
    <row r="113" ht="55" customHeight="1" spans="1:17">
      <c r="A113" s="14" t="s">
        <v>398</v>
      </c>
      <c r="B113" s="15" t="s">
        <v>399</v>
      </c>
      <c r="C113" s="15" t="s">
        <v>417</v>
      </c>
      <c r="D113" s="16" t="s">
        <v>418</v>
      </c>
      <c r="E113" s="17" t="s">
        <v>182</v>
      </c>
      <c r="F113" s="15" t="s">
        <v>32</v>
      </c>
      <c r="G113" s="15" t="s">
        <v>402</v>
      </c>
      <c r="H113" s="18">
        <v>14.6</v>
      </c>
      <c r="I113" s="18">
        <v>14.6</v>
      </c>
      <c r="J113" s="18"/>
      <c r="K113" s="18"/>
      <c r="L113" s="18"/>
      <c r="M113" s="18">
        <v>100</v>
      </c>
      <c r="N113" s="15">
        <v>17</v>
      </c>
      <c r="O113" s="14">
        <v>66</v>
      </c>
      <c r="P113" s="14" t="s">
        <v>419</v>
      </c>
      <c r="Q113" s="14" t="s">
        <v>404</v>
      </c>
    </row>
    <row r="114" ht="55" customHeight="1" spans="1:17">
      <c r="A114" s="14" t="s">
        <v>398</v>
      </c>
      <c r="B114" s="15" t="s">
        <v>399</v>
      </c>
      <c r="C114" s="15" t="s">
        <v>420</v>
      </c>
      <c r="D114" s="16" t="s">
        <v>421</v>
      </c>
      <c r="E114" s="17" t="s">
        <v>313</v>
      </c>
      <c r="F114" s="15" t="s">
        <v>32</v>
      </c>
      <c r="G114" s="15" t="s">
        <v>422</v>
      </c>
      <c r="H114" s="18">
        <v>80</v>
      </c>
      <c r="I114" s="18">
        <v>80</v>
      </c>
      <c r="J114" s="18"/>
      <c r="K114" s="18"/>
      <c r="L114" s="18"/>
      <c r="M114" s="18">
        <v>100</v>
      </c>
      <c r="N114" s="15">
        <v>654</v>
      </c>
      <c r="O114" s="14">
        <v>1025</v>
      </c>
      <c r="P114" s="14" t="s">
        <v>423</v>
      </c>
      <c r="Q114" s="14" t="s">
        <v>424</v>
      </c>
    </row>
    <row r="115" ht="55" customHeight="1" spans="1:17">
      <c r="A115" s="14" t="s">
        <v>398</v>
      </c>
      <c r="B115" s="15" t="s">
        <v>399</v>
      </c>
      <c r="C115" s="15" t="s">
        <v>425</v>
      </c>
      <c r="D115" s="16" t="s">
        <v>426</v>
      </c>
      <c r="E115" s="17" t="s">
        <v>389</v>
      </c>
      <c r="F115" s="15" t="s">
        <v>32</v>
      </c>
      <c r="G115" s="15" t="s">
        <v>32</v>
      </c>
      <c r="H115" s="18">
        <v>5</v>
      </c>
      <c r="I115" s="18">
        <v>5</v>
      </c>
      <c r="J115" s="18"/>
      <c r="K115" s="18"/>
      <c r="L115" s="18"/>
      <c r="M115" s="18">
        <v>100</v>
      </c>
      <c r="N115" s="15">
        <v>139</v>
      </c>
      <c r="O115" s="14">
        <v>407</v>
      </c>
      <c r="P115" s="14" t="s">
        <v>427</v>
      </c>
      <c r="Q115" s="14" t="s">
        <v>424</v>
      </c>
    </row>
    <row r="116" ht="55" customHeight="1" spans="1:17">
      <c r="A116" s="14" t="s">
        <v>398</v>
      </c>
      <c r="B116" s="15" t="s">
        <v>399</v>
      </c>
      <c r="C116" s="15" t="s">
        <v>428</v>
      </c>
      <c r="D116" s="16" t="s">
        <v>429</v>
      </c>
      <c r="E116" s="17" t="s">
        <v>430</v>
      </c>
      <c r="F116" s="15" t="s">
        <v>32</v>
      </c>
      <c r="G116" s="15" t="s">
        <v>32</v>
      </c>
      <c r="H116" s="18">
        <v>25</v>
      </c>
      <c r="I116" s="18">
        <v>25</v>
      </c>
      <c r="J116" s="18"/>
      <c r="K116" s="18"/>
      <c r="L116" s="18"/>
      <c r="M116" s="18">
        <v>100</v>
      </c>
      <c r="N116" s="15">
        <v>61</v>
      </c>
      <c r="O116" s="14">
        <v>425</v>
      </c>
      <c r="P116" s="14" t="s">
        <v>431</v>
      </c>
      <c r="Q116" s="14" t="s">
        <v>432</v>
      </c>
    </row>
    <row r="117" ht="55" customHeight="1" spans="1:17">
      <c r="A117" s="14" t="s">
        <v>398</v>
      </c>
      <c r="B117" s="15" t="s">
        <v>399</v>
      </c>
      <c r="C117" s="15" t="s">
        <v>433</v>
      </c>
      <c r="D117" s="16" t="s">
        <v>434</v>
      </c>
      <c r="E117" s="17" t="s">
        <v>342</v>
      </c>
      <c r="F117" s="15" t="s">
        <v>32</v>
      </c>
      <c r="G117" s="15" t="s">
        <v>32</v>
      </c>
      <c r="H117" s="18">
        <v>30</v>
      </c>
      <c r="I117" s="18">
        <v>30</v>
      </c>
      <c r="J117" s="18"/>
      <c r="K117" s="18"/>
      <c r="L117" s="18"/>
      <c r="M117" s="18">
        <v>100</v>
      </c>
      <c r="N117" s="15">
        <v>92</v>
      </c>
      <c r="O117" s="14">
        <v>1195</v>
      </c>
      <c r="P117" s="14" t="s">
        <v>435</v>
      </c>
      <c r="Q117" s="14" t="s">
        <v>424</v>
      </c>
    </row>
    <row r="118" ht="55" customHeight="1" spans="1:17">
      <c r="A118" s="14" t="s">
        <v>398</v>
      </c>
      <c r="B118" s="15" t="s">
        <v>399</v>
      </c>
      <c r="C118" s="15" t="s">
        <v>436</v>
      </c>
      <c r="D118" s="16" t="s">
        <v>437</v>
      </c>
      <c r="E118" s="17" t="s">
        <v>163</v>
      </c>
      <c r="F118" s="15" t="s">
        <v>32</v>
      </c>
      <c r="G118" s="15" t="s">
        <v>402</v>
      </c>
      <c r="H118" s="18">
        <v>36.34</v>
      </c>
      <c r="I118" s="18">
        <v>36.34</v>
      </c>
      <c r="J118" s="18"/>
      <c r="K118" s="18"/>
      <c r="L118" s="18"/>
      <c r="M118" s="18">
        <v>100</v>
      </c>
      <c r="N118" s="15">
        <v>80</v>
      </c>
      <c r="O118" s="14">
        <v>1200</v>
      </c>
      <c r="P118" s="14" t="s">
        <v>438</v>
      </c>
      <c r="Q118" s="14" t="s">
        <v>424</v>
      </c>
    </row>
    <row r="119" ht="55" customHeight="1" spans="1:17">
      <c r="A119" s="14" t="s">
        <v>398</v>
      </c>
      <c r="B119" s="15" t="s">
        <v>399</v>
      </c>
      <c r="C119" s="15" t="s">
        <v>439</v>
      </c>
      <c r="D119" s="16" t="s">
        <v>440</v>
      </c>
      <c r="E119" s="17" t="s">
        <v>342</v>
      </c>
      <c r="F119" s="15" t="s">
        <v>32</v>
      </c>
      <c r="G119" s="15" t="s">
        <v>32</v>
      </c>
      <c r="H119" s="18">
        <v>20</v>
      </c>
      <c r="I119" s="18">
        <v>20</v>
      </c>
      <c r="J119" s="18"/>
      <c r="K119" s="18"/>
      <c r="L119" s="18"/>
      <c r="M119" s="18">
        <v>100</v>
      </c>
      <c r="N119" s="15">
        <v>92</v>
      </c>
      <c r="O119" s="14">
        <v>1195</v>
      </c>
      <c r="P119" s="14" t="s">
        <v>441</v>
      </c>
      <c r="Q119" s="14" t="s">
        <v>424</v>
      </c>
    </row>
    <row r="120" ht="68" customHeight="1" spans="1:17">
      <c r="A120" s="14" t="s">
        <v>398</v>
      </c>
      <c r="B120" s="15" t="s">
        <v>399</v>
      </c>
      <c r="C120" s="15" t="s">
        <v>442</v>
      </c>
      <c r="D120" s="16" t="s">
        <v>443</v>
      </c>
      <c r="E120" s="17" t="s">
        <v>108</v>
      </c>
      <c r="F120" s="15" t="s">
        <v>444</v>
      </c>
      <c r="G120" s="15" t="s">
        <v>444</v>
      </c>
      <c r="H120" s="18">
        <v>150</v>
      </c>
      <c r="I120" s="18">
        <v>150</v>
      </c>
      <c r="J120" s="18"/>
      <c r="K120" s="18"/>
      <c r="L120" s="18"/>
      <c r="M120" s="18">
        <v>100</v>
      </c>
      <c r="N120" s="15">
        <v>43</v>
      </c>
      <c r="O120" s="14">
        <v>469</v>
      </c>
      <c r="P120" s="14" t="s">
        <v>445</v>
      </c>
      <c r="Q120" s="14" t="s">
        <v>424</v>
      </c>
    </row>
    <row r="121" ht="77" customHeight="1" spans="1:17">
      <c r="A121" s="14" t="s">
        <v>398</v>
      </c>
      <c r="B121" s="15" t="s">
        <v>399</v>
      </c>
      <c r="C121" s="15" t="s">
        <v>446</v>
      </c>
      <c r="D121" s="16" t="s">
        <v>447</v>
      </c>
      <c r="E121" s="17" t="s">
        <v>108</v>
      </c>
      <c r="F121" s="15" t="s">
        <v>444</v>
      </c>
      <c r="G121" s="15" t="s">
        <v>444</v>
      </c>
      <c r="H121" s="18">
        <v>30</v>
      </c>
      <c r="I121" s="18">
        <v>30</v>
      </c>
      <c r="J121" s="18"/>
      <c r="K121" s="18"/>
      <c r="L121" s="18"/>
      <c r="M121" s="18">
        <v>100</v>
      </c>
      <c r="N121" s="15">
        <v>13</v>
      </c>
      <c r="O121" s="14">
        <v>136</v>
      </c>
      <c r="P121" s="14" t="s">
        <v>448</v>
      </c>
      <c r="Q121" s="14" t="s">
        <v>424</v>
      </c>
    </row>
    <row r="122" ht="55" customHeight="1" spans="1:17">
      <c r="A122" s="14" t="s">
        <v>398</v>
      </c>
      <c r="B122" s="15" t="s">
        <v>449</v>
      </c>
      <c r="C122" s="15" t="s">
        <v>450</v>
      </c>
      <c r="D122" s="16" t="s">
        <v>451</v>
      </c>
      <c r="E122" s="17" t="s">
        <v>452</v>
      </c>
      <c r="F122" s="15" t="s">
        <v>32</v>
      </c>
      <c r="G122" s="15" t="s">
        <v>453</v>
      </c>
      <c r="H122" s="18">
        <v>30</v>
      </c>
      <c r="I122" s="18">
        <v>30</v>
      </c>
      <c r="J122" s="18"/>
      <c r="K122" s="18"/>
      <c r="L122" s="18"/>
      <c r="M122" s="18">
        <v>100</v>
      </c>
      <c r="N122" s="15">
        <v>1958</v>
      </c>
      <c r="O122" s="14">
        <v>2699</v>
      </c>
      <c r="P122" s="14" t="s">
        <v>454</v>
      </c>
      <c r="Q122" s="14" t="s">
        <v>455</v>
      </c>
    </row>
    <row r="123" ht="55" customHeight="1" spans="1:17">
      <c r="A123" s="14" t="s">
        <v>398</v>
      </c>
      <c r="B123" s="15" t="s">
        <v>449</v>
      </c>
      <c r="C123" s="15" t="s">
        <v>456</v>
      </c>
      <c r="D123" s="16" t="s">
        <v>457</v>
      </c>
      <c r="E123" s="17" t="s">
        <v>145</v>
      </c>
      <c r="F123" s="15" t="s">
        <v>32</v>
      </c>
      <c r="G123" s="15" t="s">
        <v>453</v>
      </c>
      <c r="H123" s="18">
        <v>20</v>
      </c>
      <c r="I123" s="18">
        <v>20</v>
      </c>
      <c r="J123" s="18"/>
      <c r="K123" s="18"/>
      <c r="L123" s="18"/>
      <c r="M123" s="18">
        <v>100</v>
      </c>
      <c r="N123" s="15">
        <v>522</v>
      </c>
      <c r="O123" s="14">
        <v>1080</v>
      </c>
      <c r="P123" s="14" t="s">
        <v>454</v>
      </c>
      <c r="Q123" s="14" t="s">
        <v>455</v>
      </c>
    </row>
    <row r="124" ht="55" customHeight="1" spans="1:17">
      <c r="A124" s="14" t="s">
        <v>398</v>
      </c>
      <c r="B124" s="15" t="s">
        <v>449</v>
      </c>
      <c r="C124" s="15" t="s">
        <v>458</v>
      </c>
      <c r="D124" s="16" t="s">
        <v>459</v>
      </c>
      <c r="E124" s="17" t="s">
        <v>313</v>
      </c>
      <c r="F124" s="15" t="s">
        <v>32</v>
      </c>
      <c r="G124" s="15" t="s">
        <v>453</v>
      </c>
      <c r="H124" s="18">
        <v>20</v>
      </c>
      <c r="I124" s="18">
        <v>20</v>
      </c>
      <c r="J124" s="18"/>
      <c r="K124" s="18"/>
      <c r="L124" s="18"/>
      <c r="M124" s="18">
        <v>100</v>
      </c>
      <c r="N124" s="15">
        <v>781</v>
      </c>
      <c r="O124" s="14">
        <v>2530</v>
      </c>
      <c r="P124" s="14" t="s">
        <v>454</v>
      </c>
      <c r="Q124" s="14" t="s">
        <v>455</v>
      </c>
    </row>
    <row r="125" ht="55" customHeight="1" spans="1:17">
      <c r="A125" s="14" t="s">
        <v>398</v>
      </c>
      <c r="B125" s="15" t="s">
        <v>449</v>
      </c>
      <c r="C125" s="16" t="s">
        <v>460</v>
      </c>
      <c r="D125" s="16" t="s">
        <v>461</v>
      </c>
      <c r="E125" s="17" t="s">
        <v>130</v>
      </c>
      <c r="F125" s="15" t="s">
        <v>32</v>
      </c>
      <c r="G125" s="15" t="s">
        <v>453</v>
      </c>
      <c r="H125" s="18">
        <v>20</v>
      </c>
      <c r="I125" s="18">
        <v>20</v>
      </c>
      <c r="J125" s="18"/>
      <c r="K125" s="18"/>
      <c r="L125" s="18"/>
      <c r="M125" s="18">
        <v>100</v>
      </c>
      <c r="N125" s="15">
        <v>633</v>
      </c>
      <c r="O125" s="14">
        <v>1305</v>
      </c>
      <c r="P125" s="14" t="s">
        <v>454</v>
      </c>
      <c r="Q125" s="14" t="s">
        <v>455</v>
      </c>
    </row>
    <row r="126" ht="69" customHeight="1" spans="1:17">
      <c r="A126" s="14" t="s">
        <v>398</v>
      </c>
      <c r="B126" s="15" t="s">
        <v>449</v>
      </c>
      <c r="C126" s="15" t="s">
        <v>462</v>
      </c>
      <c r="D126" s="16" t="s">
        <v>463</v>
      </c>
      <c r="E126" s="17" t="s">
        <v>47</v>
      </c>
      <c r="F126" s="15" t="s">
        <v>32</v>
      </c>
      <c r="G126" s="15" t="s">
        <v>453</v>
      </c>
      <c r="H126" s="18">
        <v>20</v>
      </c>
      <c r="I126" s="18">
        <v>20</v>
      </c>
      <c r="J126" s="18"/>
      <c r="K126" s="18"/>
      <c r="L126" s="18"/>
      <c r="M126" s="18">
        <v>100</v>
      </c>
      <c r="N126" s="15">
        <v>78</v>
      </c>
      <c r="O126" s="14">
        <v>312</v>
      </c>
      <c r="P126" s="14" t="s">
        <v>454</v>
      </c>
      <c r="Q126" s="14" t="s">
        <v>455</v>
      </c>
    </row>
    <row r="127" ht="55" customHeight="1" spans="1:17">
      <c r="A127" s="14" t="s">
        <v>398</v>
      </c>
      <c r="B127" s="15" t="s">
        <v>449</v>
      </c>
      <c r="C127" s="15" t="s">
        <v>464</v>
      </c>
      <c r="D127" s="16" t="s">
        <v>465</v>
      </c>
      <c r="E127" s="17" t="s">
        <v>167</v>
      </c>
      <c r="F127" s="15" t="s">
        <v>32</v>
      </c>
      <c r="G127" s="15" t="s">
        <v>453</v>
      </c>
      <c r="H127" s="18">
        <v>20</v>
      </c>
      <c r="I127" s="18">
        <v>20</v>
      </c>
      <c r="J127" s="18"/>
      <c r="K127" s="18"/>
      <c r="L127" s="18"/>
      <c r="M127" s="18">
        <v>100</v>
      </c>
      <c r="N127" s="15">
        <v>780</v>
      </c>
      <c r="O127" s="14">
        <v>3212</v>
      </c>
      <c r="P127" s="14" t="s">
        <v>454</v>
      </c>
      <c r="Q127" s="14" t="s">
        <v>455</v>
      </c>
    </row>
    <row r="128" ht="63" customHeight="1" spans="1:17">
      <c r="A128" s="14" t="s">
        <v>398</v>
      </c>
      <c r="B128" s="14" t="s">
        <v>466</v>
      </c>
      <c r="C128" s="15" t="s">
        <v>467</v>
      </c>
      <c r="D128" s="16" t="s">
        <v>468</v>
      </c>
      <c r="E128" s="17" t="s">
        <v>385</v>
      </c>
      <c r="F128" s="15" t="s">
        <v>32</v>
      </c>
      <c r="G128" s="15" t="s">
        <v>32</v>
      </c>
      <c r="H128" s="18">
        <v>98</v>
      </c>
      <c r="I128" s="18">
        <v>98</v>
      </c>
      <c r="J128" s="18"/>
      <c r="K128" s="18"/>
      <c r="L128" s="18"/>
      <c r="M128" s="18">
        <v>100</v>
      </c>
      <c r="N128" s="15">
        <v>300</v>
      </c>
      <c r="O128" s="14">
        <v>881</v>
      </c>
      <c r="P128" s="14" t="s">
        <v>469</v>
      </c>
      <c r="Q128" s="14" t="s">
        <v>470</v>
      </c>
    </row>
    <row r="129" ht="55" customHeight="1" spans="1:17">
      <c r="A129" s="14" t="s">
        <v>398</v>
      </c>
      <c r="B129" s="14" t="s">
        <v>466</v>
      </c>
      <c r="C129" s="15" t="s">
        <v>471</v>
      </c>
      <c r="D129" s="16" t="s">
        <v>472</v>
      </c>
      <c r="E129" s="17" t="s">
        <v>473</v>
      </c>
      <c r="F129" s="15" t="s">
        <v>32</v>
      </c>
      <c r="G129" s="15" t="s">
        <v>32</v>
      </c>
      <c r="H129" s="18">
        <v>20</v>
      </c>
      <c r="I129" s="18">
        <v>20</v>
      </c>
      <c r="J129" s="18"/>
      <c r="K129" s="18"/>
      <c r="L129" s="18"/>
      <c r="M129" s="18">
        <v>100</v>
      </c>
      <c r="N129" s="15">
        <v>45</v>
      </c>
      <c r="O129" s="14">
        <v>571</v>
      </c>
      <c r="P129" s="14" t="s">
        <v>474</v>
      </c>
      <c r="Q129" s="14" t="s">
        <v>470</v>
      </c>
    </row>
    <row r="130" ht="55" customHeight="1" spans="1:17">
      <c r="A130" s="14" t="s">
        <v>398</v>
      </c>
      <c r="B130" s="14" t="s">
        <v>466</v>
      </c>
      <c r="C130" s="15" t="s">
        <v>475</v>
      </c>
      <c r="D130" s="16" t="s">
        <v>476</v>
      </c>
      <c r="E130" s="17" t="s">
        <v>101</v>
      </c>
      <c r="F130" s="15" t="s">
        <v>32</v>
      </c>
      <c r="G130" s="15" t="s">
        <v>32</v>
      </c>
      <c r="H130" s="18">
        <v>100</v>
      </c>
      <c r="I130" s="18">
        <v>100</v>
      </c>
      <c r="J130" s="18"/>
      <c r="K130" s="18"/>
      <c r="L130" s="18"/>
      <c r="M130" s="18">
        <v>100</v>
      </c>
      <c r="N130" s="15">
        <v>87</v>
      </c>
      <c r="O130" s="14">
        <v>542</v>
      </c>
      <c r="P130" s="14" t="s">
        <v>477</v>
      </c>
      <c r="Q130" s="14" t="s">
        <v>470</v>
      </c>
    </row>
    <row r="131" ht="55" customHeight="1" spans="1:17">
      <c r="A131" s="14" t="s">
        <v>398</v>
      </c>
      <c r="B131" s="14" t="s">
        <v>466</v>
      </c>
      <c r="C131" s="15" t="s">
        <v>478</v>
      </c>
      <c r="D131" s="16" t="s">
        <v>479</v>
      </c>
      <c r="E131" s="17" t="s">
        <v>65</v>
      </c>
      <c r="F131" s="15" t="s">
        <v>32</v>
      </c>
      <c r="G131" s="15" t="s">
        <v>32</v>
      </c>
      <c r="H131" s="18">
        <v>20</v>
      </c>
      <c r="I131" s="18">
        <v>20</v>
      </c>
      <c r="J131" s="18"/>
      <c r="K131" s="18"/>
      <c r="L131" s="18"/>
      <c r="M131" s="18">
        <v>100</v>
      </c>
      <c r="N131" s="15">
        <v>133</v>
      </c>
      <c r="O131" s="14">
        <v>1819</v>
      </c>
      <c r="P131" s="14" t="s">
        <v>480</v>
      </c>
      <c r="Q131" s="14" t="s">
        <v>470</v>
      </c>
    </row>
    <row r="132" ht="57" customHeight="1" spans="1:17">
      <c r="A132" s="14" t="s">
        <v>398</v>
      </c>
      <c r="B132" s="14" t="s">
        <v>466</v>
      </c>
      <c r="C132" s="15" t="s">
        <v>481</v>
      </c>
      <c r="D132" s="16" t="s">
        <v>482</v>
      </c>
      <c r="E132" s="17" t="s">
        <v>483</v>
      </c>
      <c r="F132" s="15" t="s">
        <v>32</v>
      </c>
      <c r="G132" s="15" t="s">
        <v>32</v>
      </c>
      <c r="H132" s="18">
        <v>60</v>
      </c>
      <c r="I132" s="18">
        <v>60</v>
      </c>
      <c r="J132" s="18"/>
      <c r="K132" s="18"/>
      <c r="L132" s="18"/>
      <c r="M132" s="18">
        <v>100</v>
      </c>
      <c r="N132" s="15">
        <v>32</v>
      </c>
      <c r="O132" s="14">
        <v>359</v>
      </c>
      <c r="P132" s="14" t="s">
        <v>484</v>
      </c>
      <c r="Q132" s="14" t="s">
        <v>470</v>
      </c>
    </row>
    <row r="133" ht="79" customHeight="1" spans="1:17">
      <c r="A133" s="14" t="s">
        <v>398</v>
      </c>
      <c r="B133" s="15" t="s">
        <v>399</v>
      </c>
      <c r="C133" s="15" t="s">
        <v>485</v>
      </c>
      <c r="D133" s="16" t="s">
        <v>486</v>
      </c>
      <c r="E133" s="17" t="s">
        <v>105</v>
      </c>
      <c r="F133" s="15" t="s">
        <v>444</v>
      </c>
      <c r="G133" s="15" t="s">
        <v>444</v>
      </c>
      <c r="H133" s="18">
        <v>100</v>
      </c>
      <c r="I133" s="18">
        <v>100</v>
      </c>
      <c r="J133" s="18"/>
      <c r="K133" s="18"/>
      <c r="L133" s="18"/>
      <c r="M133" s="18">
        <v>100</v>
      </c>
      <c r="N133" s="15">
        <v>28</v>
      </c>
      <c r="O133" s="14">
        <v>483</v>
      </c>
      <c r="P133" s="14" t="s">
        <v>487</v>
      </c>
      <c r="Q133" s="14" t="s">
        <v>424</v>
      </c>
    </row>
    <row r="134" ht="77" customHeight="1" spans="1:17">
      <c r="A134" s="14" t="s">
        <v>398</v>
      </c>
      <c r="B134" s="14" t="s">
        <v>466</v>
      </c>
      <c r="C134" s="15" t="s">
        <v>488</v>
      </c>
      <c r="D134" s="16" t="s">
        <v>489</v>
      </c>
      <c r="E134" s="17" t="s">
        <v>96</v>
      </c>
      <c r="F134" s="15" t="s">
        <v>32</v>
      </c>
      <c r="G134" s="15" t="s">
        <v>32</v>
      </c>
      <c r="H134" s="18">
        <v>100</v>
      </c>
      <c r="I134" s="18">
        <v>100</v>
      </c>
      <c r="J134" s="18"/>
      <c r="K134" s="18"/>
      <c r="L134" s="18"/>
      <c r="M134" s="18">
        <v>100</v>
      </c>
      <c r="N134" s="15">
        <v>153</v>
      </c>
      <c r="O134" s="14">
        <v>1317</v>
      </c>
      <c r="P134" s="14" t="s">
        <v>490</v>
      </c>
      <c r="Q134" s="14" t="s">
        <v>470</v>
      </c>
    </row>
    <row r="135" ht="75" customHeight="1" spans="1:17">
      <c r="A135" s="14" t="s">
        <v>491</v>
      </c>
      <c r="B135" s="14" t="s">
        <v>492</v>
      </c>
      <c r="C135" s="15" t="s">
        <v>493</v>
      </c>
      <c r="D135" s="16" t="s">
        <v>494</v>
      </c>
      <c r="E135" s="17" t="s">
        <v>0</v>
      </c>
      <c r="F135" s="15" t="s">
        <v>32</v>
      </c>
      <c r="G135" s="15" t="s">
        <v>32</v>
      </c>
      <c r="H135" s="18">
        <v>192.3</v>
      </c>
      <c r="I135" s="18">
        <v>192.3</v>
      </c>
      <c r="J135" s="18"/>
      <c r="K135" s="18"/>
      <c r="L135" s="18"/>
      <c r="M135" s="18">
        <v>100</v>
      </c>
      <c r="N135" s="15">
        <v>700</v>
      </c>
      <c r="O135" s="14">
        <v>700</v>
      </c>
      <c r="P135" s="14" t="s">
        <v>495</v>
      </c>
      <c r="Q135" s="14" t="s">
        <v>496</v>
      </c>
    </row>
    <row r="136" ht="69" customHeight="1" spans="1:17">
      <c r="A136" s="14" t="s">
        <v>391</v>
      </c>
      <c r="B136" s="15" t="s">
        <v>497</v>
      </c>
      <c r="C136" s="15" t="s">
        <v>498</v>
      </c>
      <c r="D136" s="16" t="s">
        <v>499</v>
      </c>
      <c r="E136" s="17" t="s">
        <v>0</v>
      </c>
      <c r="F136" s="15" t="s">
        <v>32</v>
      </c>
      <c r="G136" s="15" t="s">
        <v>395</v>
      </c>
      <c r="H136" s="18">
        <v>304.45</v>
      </c>
      <c r="I136" s="18">
        <v>304.45</v>
      </c>
      <c r="J136" s="18"/>
      <c r="K136" s="18"/>
      <c r="L136" s="18"/>
      <c r="M136" s="18">
        <v>100</v>
      </c>
      <c r="N136" s="15">
        <v>6346</v>
      </c>
      <c r="O136" s="14">
        <v>6346</v>
      </c>
      <c r="P136" s="14" t="s">
        <v>500</v>
      </c>
      <c r="Q136" s="14" t="s">
        <v>501</v>
      </c>
    </row>
  </sheetData>
  <autoFilter ref="A6:Q136">
    <extLst/>
  </autoFilter>
  <sortState ref="A7:P616">
    <sortCondition ref="F7:F616" sortBy="fontColor" dxfId="0"/>
  </sortState>
  <mergeCells count="16">
    <mergeCell ref="A1:Q1"/>
    <mergeCell ref="H3:L3"/>
    <mergeCell ref="I4:L4"/>
    <mergeCell ref="A3:A5"/>
    <mergeCell ref="B3:B5"/>
    <mergeCell ref="C3:C5"/>
    <mergeCell ref="D3:D5"/>
    <mergeCell ref="E3:E5"/>
    <mergeCell ref="F3:F5"/>
    <mergeCell ref="G3:G5"/>
    <mergeCell ref="H4:H5"/>
    <mergeCell ref="M3:M4"/>
    <mergeCell ref="N3:N5"/>
    <mergeCell ref="O3:O5"/>
    <mergeCell ref="P3:P5"/>
    <mergeCell ref="Q3:Q5"/>
  </mergeCells>
  <printOptions horizontalCentered="1"/>
  <pageMargins left="0.196527777777778" right="0.196527777777778" top="0.590277777777778" bottom="0.393055555555556" header="0.432638888888889" footer="0.550694444444444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项目完成情况台账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ghz1</dc:creator>
  <cp:lastModifiedBy>Administrator</cp:lastModifiedBy>
  <dcterms:created xsi:type="dcterms:W3CDTF">2019-10-03T03:29:00Z</dcterms:created>
  <dcterms:modified xsi:type="dcterms:W3CDTF">2024-12-20T00:42:05Z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eadingLayout">
    <vt:bool>true</vt:bool>
  </property>
</Properties>
</file>