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<sst xmlns="http://schemas.openxmlformats.org/spreadsheetml/2006/main" count="151" uniqueCount="82">
  <si>
    <t>2024年拟补贴见习单位见习补贴资金一览表</t>
  </si>
  <si>
    <t>序号</t>
  </si>
  <si>
    <t>姓名</t>
  </si>
  <si>
    <t>性别</t>
  </si>
  <si>
    <t>身份证号</t>
  </si>
  <si>
    <t>学历</t>
  </si>
  <si>
    <t>毕业时间</t>
  </si>
  <si>
    <t>见习起始时间</t>
  </si>
  <si>
    <t>见习结束时间</t>
  </si>
  <si>
    <t>共计见习时间</t>
  </si>
  <si>
    <r>
      <t>补助金额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（元）</t>
    </r>
  </si>
  <si>
    <t>见习单位</t>
  </si>
  <si>
    <t>刘英莲</t>
  </si>
  <si>
    <t>女</t>
  </si>
  <si>
    <t>612401199912231982</t>
  </si>
  <si>
    <t>大学本科</t>
  </si>
  <si>
    <t>2022-09-27</t>
  </si>
  <si>
    <t>6个月</t>
  </si>
  <si>
    <t>恒口示范区监察审计局</t>
  </si>
  <si>
    <t>张天媚</t>
  </si>
  <si>
    <t>612323199703036024</t>
  </si>
  <si>
    <t>2022-09-20</t>
  </si>
  <si>
    <t>7个月</t>
  </si>
  <si>
    <t>郭洋洋</t>
  </si>
  <si>
    <t>61240120000908116X</t>
  </si>
  <si>
    <t>12个月</t>
  </si>
  <si>
    <t>陈荣乐</t>
  </si>
  <si>
    <t>男</t>
  </si>
  <si>
    <t>612401200307201975</t>
  </si>
  <si>
    <t>大学专科</t>
  </si>
  <si>
    <t>汉滨区第二医院</t>
  </si>
  <si>
    <t>彭红梅</t>
  </si>
  <si>
    <t>612401200012051789</t>
  </si>
  <si>
    <t>王业欣</t>
  </si>
  <si>
    <t>612401200310281988</t>
  </si>
  <si>
    <t>周定苗</t>
  </si>
  <si>
    <t>612401200205131582</t>
  </si>
  <si>
    <t>李晨晨</t>
  </si>
  <si>
    <t>612401200205111282</t>
  </si>
  <si>
    <t>胡滨滨</t>
  </si>
  <si>
    <t>612401200109112285</t>
  </si>
  <si>
    <t>10个月
（请假2个月 2024.3.1-5.1）</t>
  </si>
  <si>
    <t>刘美茹</t>
  </si>
  <si>
    <t>61240120020111198X</t>
  </si>
  <si>
    <t>唐军军</t>
  </si>
  <si>
    <t>612401200011062195</t>
  </si>
  <si>
    <t>3个月</t>
  </si>
  <si>
    <t>唐明娟</t>
  </si>
  <si>
    <t>612401200205108040</t>
  </si>
  <si>
    <t>11个月</t>
  </si>
  <si>
    <t>李雅青</t>
  </si>
  <si>
    <t>61240120020103198X</t>
  </si>
  <si>
    <t>粱孜雨芯</t>
  </si>
  <si>
    <t>612401200307160763</t>
  </si>
  <si>
    <t>邱祥倩</t>
  </si>
  <si>
    <t>612401200101280866</t>
  </si>
  <si>
    <t>6个月
请假6个月2024.1.15-7.19</t>
  </si>
  <si>
    <t>陈世琳</t>
  </si>
  <si>
    <t>612401200011182007</t>
  </si>
  <si>
    <t>杨蓉蓉</t>
  </si>
  <si>
    <t>612401200207262383</t>
  </si>
  <si>
    <t>4个月</t>
  </si>
  <si>
    <t>冉晓婧</t>
  </si>
  <si>
    <t>612401200204051484</t>
  </si>
  <si>
    <t>9个月
（请假2个月 2024.3.1-5.1）</t>
  </si>
  <si>
    <t>余先红</t>
  </si>
  <si>
    <t>612401200009045193</t>
  </si>
  <si>
    <t>汪依萍</t>
  </si>
  <si>
    <t>612401200109267420</t>
  </si>
  <si>
    <t>2023-10-07</t>
  </si>
  <si>
    <t>2024-10-06</t>
  </si>
  <si>
    <t>恒口示范区党务群团工作局</t>
  </si>
  <si>
    <t>刘旭</t>
  </si>
  <si>
    <t>612401199907221480</t>
  </si>
  <si>
    <t>2023-07-14</t>
  </si>
  <si>
    <t>2024-07-13</t>
  </si>
  <si>
    <t>恒口示范区应急管理和市场监督管理局</t>
  </si>
  <si>
    <t>彭小娥</t>
  </si>
  <si>
    <t>61240120011106178X</t>
  </si>
  <si>
    <t>3个月
（指导管理费用补贴300元/人）</t>
  </si>
  <si>
    <t>恒口示范区创业就业办公室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</si>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</sst>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G11" sqref="G11"/>
    </sheetView>
  </sheetViews>
  <sheetFormatPr defaultColWidth="9" defaultRowHeight="13.5"/>
  <cols>
    <col min="1" max="1" width="6.90833333333333" customWidth="1"/>
    <col min="2" max="2" width="7.64166666666667" customWidth="1"/>
    <col min="3" max="3" width="5.5" customWidth="1"/>
    <col min="4" max="4" width="17.65" customWidth="1"/>
    <col min="5" max="5" width="10.55" customWidth="1"/>
    <col min="6" max="6" width="10.375" customWidth="1"/>
    <col min="7" max="7" width="11.5" customWidth="1"/>
    <col min="8" max="8" width="12" customWidth="1"/>
    <col min="9" max="9" width="24.4166666666667" customWidth="1"/>
    <col min="10" max="10" width="10.5" customWidth="1"/>
    <col min="11" max="11" width="26.1" customWidth="1"/>
  </cols>
  <sheetData>
    <row r="1" ht="4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  <c r="K2" s="4" t="s">
        <v>11</v>
      </c>
    </row>
    <row r="3" customFormat="1" ht="19" customHeight="1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7">
        <v>44743</v>
      </c>
      <c r="G3" s="6" t="s">
        <v>16</v>
      </c>
      <c r="H3" s="7">
        <v>45043</v>
      </c>
      <c r="I3" s="6" t="s">
        <v>17</v>
      </c>
      <c r="J3" s="6">
        <v>7200</v>
      </c>
      <c r="K3" s="6" t="s">
        <v>18</v>
      </c>
    </row>
    <row r="4" customFormat="1" ht="19" customHeight="1" spans="1:11">
      <c r="A4" s="5">
        <v>2</v>
      </c>
      <c r="B4" s="6" t="s">
        <v>19</v>
      </c>
      <c r="C4" s="6" t="s">
        <v>13</v>
      </c>
      <c r="D4" s="6" t="s">
        <v>20</v>
      </c>
      <c r="E4" s="6" t="s">
        <v>15</v>
      </c>
      <c r="F4" s="7">
        <v>44378</v>
      </c>
      <c r="G4" s="6" t="s">
        <v>21</v>
      </c>
      <c r="H4" s="7">
        <v>45036</v>
      </c>
      <c r="I4" s="6" t="s">
        <v>22</v>
      </c>
      <c r="J4" s="6">
        <v>8400</v>
      </c>
      <c r="K4" s="6" t="s">
        <v>18</v>
      </c>
    </row>
    <row r="5" s="1" customFormat="1" ht="19" customHeight="1" spans="1:11">
      <c r="A5" s="5">
        <v>3</v>
      </c>
      <c r="B5" s="6" t="s">
        <v>23</v>
      </c>
      <c r="C5" s="6" t="s">
        <v>13</v>
      </c>
      <c r="D5" s="6" t="s">
        <v>24</v>
      </c>
      <c r="E5" s="6" t="s">
        <v>15</v>
      </c>
      <c r="F5" s="7">
        <v>45108</v>
      </c>
      <c r="G5" s="7">
        <v>45145</v>
      </c>
      <c r="H5" s="7">
        <v>45510</v>
      </c>
      <c r="I5" s="6" t="s">
        <v>25</v>
      </c>
      <c r="J5" s="6">
        <v>14400</v>
      </c>
      <c r="K5" s="6" t="s">
        <v>18</v>
      </c>
    </row>
    <row r="6" s="1" customFormat="1" ht="19" customHeight="1" spans="1:11">
      <c r="A6" s="5">
        <v>4</v>
      </c>
      <c r="B6" s="6" t="s">
        <v>26</v>
      </c>
      <c r="C6" s="6" t="s">
        <v>27</v>
      </c>
      <c r="D6" s="6" t="s">
        <v>28</v>
      </c>
      <c r="E6" s="6" t="s">
        <v>29</v>
      </c>
      <c r="F6" s="7">
        <v>45108</v>
      </c>
      <c r="G6" s="8">
        <v>45015</v>
      </c>
      <c r="H6" s="8">
        <v>45380</v>
      </c>
      <c r="I6" s="15" t="s">
        <v>25</v>
      </c>
      <c r="J6" s="6">
        <v>14400</v>
      </c>
      <c r="K6" s="6" t="s">
        <v>30</v>
      </c>
    </row>
    <row r="7" s="1" customFormat="1" ht="19" customHeight="1" spans="1:11">
      <c r="A7" s="5">
        <v>5</v>
      </c>
      <c r="B7" s="6" t="s">
        <v>31</v>
      </c>
      <c r="C7" s="6" t="s">
        <v>13</v>
      </c>
      <c r="D7" s="18" t="s">
        <v>32</v>
      </c>
      <c r="E7" s="6" t="s">
        <v>29</v>
      </c>
      <c r="F7" s="7">
        <v>45108</v>
      </c>
      <c r="G7" s="8">
        <v>45015</v>
      </c>
      <c r="H7" s="8">
        <v>45380</v>
      </c>
      <c r="I7" s="15" t="s">
        <v>25</v>
      </c>
      <c r="J7" s="6">
        <v>14400</v>
      </c>
      <c r="K7" s="6" t="s">
        <v>30</v>
      </c>
    </row>
    <row r="8" s="1" customFormat="1" ht="19" customHeight="1" spans="1:11">
      <c r="A8" s="5">
        <v>6</v>
      </c>
      <c r="B8" s="6" t="s">
        <v>33</v>
      </c>
      <c r="C8" s="6" t="s">
        <v>13</v>
      </c>
      <c r="D8" s="18" t="s">
        <v>34</v>
      </c>
      <c r="E8" s="6" t="s">
        <v>29</v>
      </c>
      <c r="F8" s="7">
        <v>45108</v>
      </c>
      <c r="G8" s="8">
        <v>45015</v>
      </c>
      <c r="H8" s="8">
        <v>45380</v>
      </c>
      <c r="I8" s="15" t="s">
        <v>25</v>
      </c>
      <c r="J8" s="6">
        <v>14400</v>
      </c>
      <c r="K8" s="6" t="s">
        <v>30</v>
      </c>
    </row>
    <row r="9" s="1" customFormat="1" ht="19" customHeight="1" spans="1:11">
      <c r="A9" s="5">
        <v>7</v>
      </c>
      <c r="B9" s="6" t="s">
        <v>35</v>
      </c>
      <c r="C9" s="6" t="s">
        <v>13</v>
      </c>
      <c r="D9" s="18" t="s">
        <v>36</v>
      </c>
      <c r="E9" s="6" t="s">
        <v>29</v>
      </c>
      <c r="F9" s="7">
        <v>45108</v>
      </c>
      <c r="G9" s="8">
        <v>45043</v>
      </c>
      <c r="H9" s="8">
        <v>45408</v>
      </c>
      <c r="I9" s="15" t="s">
        <v>25</v>
      </c>
      <c r="J9" s="6">
        <v>14400</v>
      </c>
      <c r="K9" s="6" t="s">
        <v>30</v>
      </c>
    </row>
    <row r="10" s="1" customFormat="1" ht="19" customHeight="1" spans="1:11">
      <c r="A10" s="5">
        <v>8</v>
      </c>
      <c r="B10" s="6" t="s">
        <v>37</v>
      </c>
      <c r="C10" s="6" t="s">
        <v>13</v>
      </c>
      <c r="D10" s="18" t="s">
        <v>38</v>
      </c>
      <c r="E10" s="6" t="s">
        <v>29</v>
      </c>
      <c r="F10" s="7">
        <v>45108</v>
      </c>
      <c r="G10" s="8">
        <v>45064</v>
      </c>
      <c r="H10" s="8">
        <v>45429</v>
      </c>
      <c r="I10" s="15" t="s">
        <v>25</v>
      </c>
      <c r="J10" s="6">
        <v>14400</v>
      </c>
      <c r="K10" s="6" t="s">
        <v>30</v>
      </c>
    </row>
    <row r="11" s="1" customFormat="1" ht="28" customHeight="1" spans="1:11">
      <c r="A11" s="5">
        <v>9</v>
      </c>
      <c r="B11" s="6" t="s">
        <v>39</v>
      </c>
      <c r="C11" s="6" t="s">
        <v>13</v>
      </c>
      <c r="D11" s="18" t="s">
        <v>40</v>
      </c>
      <c r="E11" s="6" t="s">
        <v>29</v>
      </c>
      <c r="F11" s="7">
        <v>45108</v>
      </c>
      <c r="G11" s="8">
        <v>45065</v>
      </c>
      <c r="H11" s="8">
        <v>45430</v>
      </c>
      <c r="I11" s="5" t="s">
        <v>41</v>
      </c>
      <c r="J11" s="6">
        <v>12000</v>
      </c>
      <c r="K11" s="6" t="s">
        <v>30</v>
      </c>
    </row>
    <row r="12" s="1" customFormat="1" ht="19" customHeight="1" spans="1:11">
      <c r="A12" s="5">
        <v>10</v>
      </c>
      <c r="B12" s="6" t="s">
        <v>42</v>
      </c>
      <c r="C12" s="6" t="s">
        <v>13</v>
      </c>
      <c r="D12" s="6" t="s">
        <v>43</v>
      </c>
      <c r="E12" s="6" t="s">
        <v>29</v>
      </c>
      <c r="F12" s="7">
        <v>45108</v>
      </c>
      <c r="G12" s="8">
        <v>45069</v>
      </c>
      <c r="H12" s="8">
        <v>45434</v>
      </c>
      <c r="I12" s="15" t="s">
        <v>25</v>
      </c>
      <c r="J12" s="6">
        <v>14400</v>
      </c>
      <c r="K12" s="6" t="s">
        <v>30</v>
      </c>
    </row>
    <row r="13" s="1" customFormat="1" ht="19" customHeight="1" spans="1:11">
      <c r="A13" s="5">
        <v>11</v>
      </c>
      <c r="B13" s="6" t="s">
        <v>44</v>
      </c>
      <c r="C13" s="6" t="s">
        <v>27</v>
      </c>
      <c r="D13" s="18" t="s">
        <v>45</v>
      </c>
      <c r="E13" s="6" t="s">
        <v>29</v>
      </c>
      <c r="F13" s="7">
        <v>45108</v>
      </c>
      <c r="G13" s="8">
        <v>45076</v>
      </c>
      <c r="H13" s="8">
        <v>45168</v>
      </c>
      <c r="I13" s="15" t="s">
        <v>46</v>
      </c>
      <c r="J13" s="6">
        <v>3600</v>
      </c>
      <c r="K13" s="6" t="s">
        <v>30</v>
      </c>
    </row>
    <row r="14" s="1" customFormat="1" ht="19" customHeight="1" spans="1:11">
      <c r="A14" s="5">
        <v>12</v>
      </c>
      <c r="B14" s="6" t="s">
        <v>47</v>
      </c>
      <c r="C14" s="6" t="s">
        <v>13</v>
      </c>
      <c r="D14" s="18" t="s">
        <v>48</v>
      </c>
      <c r="E14" s="6" t="s">
        <v>29</v>
      </c>
      <c r="F14" s="7">
        <v>45108</v>
      </c>
      <c r="G14" s="8">
        <v>45096</v>
      </c>
      <c r="H14" s="8">
        <v>45423</v>
      </c>
      <c r="I14" s="15" t="s">
        <v>49</v>
      </c>
      <c r="J14" s="6">
        <v>13200</v>
      </c>
      <c r="K14" s="6" t="s">
        <v>30</v>
      </c>
    </row>
    <row r="15" s="1" customFormat="1" ht="19" customHeight="1" spans="1:11">
      <c r="A15" s="5">
        <v>13</v>
      </c>
      <c r="B15" s="6" t="s">
        <v>50</v>
      </c>
      <c r="C15" s="6" t="s">
        <v>13</v>
      </c>
      <c r="D15" s="6" t="s">
        <v>51</v>
      </c>
      <c r="E15" s="6" t="s">
        <v>29</v>
      </c>
      <c r="F15" s="7">
        <v>45108</v>
      </c>
      <c r="G15" s="8">
        <v>45096</v>
      </c>
      <c r="H15" s="8">
        <v>45461</v>
      </c>
      <c r="I15" s="15" t="s">
        <v>25</v>
      </c>
      <c r="J15" s="6">
        <v>14900</v>
      </c>
      <c r="K15" s="6" t="s">
        <v>30</v>
      </c>
    </row>
    <row r="16" s="1" customFormat="1" ht="28" customHeight="1" spans="1:11">
      <c r="A16" s="5">
        <v>14</v>
      </c>
      <c r="B16" s="6" t="s">
        <v>52</v>
      </c>
      <c r="C16" s="6" t="s">
        <v>13</v>
      </c>
      <c r="D16" s="18" t="s">
        <v>53</v>
      </c>
      <c r="E16" s="6" t="s">
        <v>29</v>
      </c>
      <c r="F16" s="7">
        <v>45108</v>
      </c>
      <c r="G16" s="8">
        <v>45107</v>
      </c>
      <c r="H16" s="8">
        <v>45472</v>
      </c>
      <c r="I16" s="5" t="s">
        <v>41</v>
      </c>
      <c r="J16" s="6">
        <v>12500</v>
      </c>
      <c r="K16" s="6" t="s">
        <v>30</v>
      </c>
    </row>
    <row r="17" s="1" customFormat="1" ht="30" customHeight="1" spans="1:11">
      <c r="A17" s="5">
        <v>15</v>
      </c>
      <c r="B17" s="6" t="s">
        <v>54</v>
      </c>
      <c r="C17" s="6" t="s">
        <v>13</v>
      </c>
      <c r="D17" s="18" t="s">
        <v>55</v>
      </c>
      <c r="E17" s="6" t="s">
        <v>29</v>
      </c>
      <c r="F17" s="7">
        <v>45108</v>
      </c>
      <c r="G17" s="8">
        <v>45127</v>
      </c>
      <c r="H17" s="8">
        <v>45492</v>
      </c>
      <c r="I17" s="5" t="s">
        <v>56</v>
      </c>
      <c r="J17" s="6">
        <v>7200</v>
      </c>
      <c r="K17" s="6" t="s">
        <v>30</v>
      </c>
    </row>
    <row r="18" s="1" customFormat="1" ht="19" customHeight="1" spans="1:11">
      <c r="A18" s="5">
        <v>16</v>
      </c>
      <c r="B18" s="6" t="s">
        <v>57</v>
      </c>
      <c r="C18" s="6" t="s">
        <v>13</v>
      </c>
      <c r="D18" s="18" t="s">
        <v>58</v>
      </c>
      <c r="E18" s="6" t="s">
        <v>29</v>
      </c>
      <c r="F18" s="7">
        <v>45108</v>
      </c>
      <c r="G18" s="8">
        <v>45131</v>
      </c>
      <c r="H18" s="8">
        <v>45496</v>
      </c>
      <c r="I18" s="15" t="s">
        <v>25</v>
      </c>
      <c r="J18" s="6">
        <v>15400</v>
      </c>
      <c r="K18" s="6" t="s">
        <v>30</v>
      </c>
    </row>
    <row r="19" s="1" customFormat="1" ht="19" customHeight="1" spans="1:11">
      <c r="A19" s="5">
        <v>17</v>
      </c>
      <c r="B19" s="6" t="s">
        <v>59</v>
      </c>
      <c r="C19" s="6" t="s">
        <v>13</v>
      </c>
      <c r="D19" s="18" t="s">
        <v>60</v>
      </c>
      <c r="E19" s="6" t="s">
        <v>29</v>
      </c>
      <c r="F19" s="7">
        <v>45108</v>
      </c>
      <c r="G19" s="8">
        <v>45142</v>
      </c>
      <c r="H19" s="8">
        <v>45265</v>
      </c>
      <c r="I19" s="15" t="s">
        <v>61</v>
      </c>
      <c r="J19" s="6">
        <v>4800</v>
      </c>
      <c r="K19" s="6" t="s">
        <v>30</v>
      </c>
    </row>
    <row r="20" s="1" customFormat="1" ht="30" customHeight="1" spans="1:11">
      <c r="A20" s="5">
        <v>18</v>
      </c>
      <c r="B20" s="6" t="s">
        <v>62</v>
      </c>
      <c r="C20" s="6" t="s">
        <v>13</v>
      </c>
      <c r="D20" s="18" t="s">
        <v>63</v>
      </c>
      <c r="E20" s="6" t="s">
        <v>29</v>
      </c>
      <c r="F20" s="7">
        <v>45108</v>
      </c>
      <c r="G20" s="8">
        <v>45156</v>
      </c>
      <c r="H20" s="8">
        <v>45521</v>
      </c>
      <c r="I20" s="5" t="s">
        <v>64</v>
      </c>
      <c r="J20" s="6">
        <v>12650</v>
      </c>
      <c r="K20" s="6" t="s">
        <v>30</v>
      </c>
    </row>
    <row r="21" s="1" customFormat="1" ht="19" customHeight="1" spans="1:11">
      <c r="A21" s="5">
        <v>19</v>
      </c>
      <c r="B21" s="6" t="s">
        <v>65</v>
      </c>
      <c r="C21" s="6" t="s">
        <v>27</v>
      </c>
      <c r="D21" s="18" t="s">
        <v>66</v>
      </c>
      <c r="E21" s="6" t="s">
        <v>15</v>
      </c>
      <c r="F21" s="7">
        <v>45108</v>
      </c>
      <c r="G21" s="8">
        <v>45167</v>
      </c>
      <c r="H21" s="8">
        <v>45532</v>
      </c>
      <c r="I21" s="15" t="s">
        <v>25</v>
      </c>
      <c r="J21" s="6">
        <v>15900</v>
      </c>
      <c r="K21" s="6" t="s">
        <v>30</v>
      </c>
    </row>
    <row r="22" s="1" customFormat="1" ht="25" customHeight="1" spans="1:11">
      <c r="A22" s="5">
        <v>20</v>
      </c>
      <c r="B22" s="9" t="s">
        <v>67</v>
      </c>
      <c r="C22" s="10" t="s">
        <v>13</v>
      </c>
      <c r="D22" s="9" t="s">
        <v>68</v>
      </c>
      <c r="E22" s="6" t="s">
        <v>15</v>
      </c>
      <c r="F22" s="7">
        <v>45108</v>
      </c>
      <c r="G22" s="9" t="s">
        <v>69</v>
      </c>
      <c r="H22" s="9" t="s">
        <v>70</v>
      </c>
      <c r="I22" s="10" t="s">
        <v>25</v>
      </c>
      <c r="J22" s="6">
        <v>14400</v>
      </c>
      <c r="K22" s="16" t="s">
        <v>71</v>
      </c>
    </row>
    <row r="23" s="1" customFormat="1" ht="25" customHeight="1" spans="1:11">
      <c r="A23" s="5">
        <v>21</v>
      </c>
      <c r="B23" s="9" t="s">
        <v>72</v>
      </c>
      <c r="C23" s="10" t="s">
        <v>13</v>
      </c>
      <c r="D23" s="9" t="s">
        <v>73</v>
      </c>
      <c r="E23" s="6" t="s">
        <v>15</v>
      </c>
      <c r="F23" s="7">
        <v>45108</v>
      </c>
      <c r="G23" s="9" t="s">
        <v>74</v>
      </c>
      <c r="H23" s="9" t="s">
        <v>75</v>
      </c>
      <c r="I23" s="10" t="s">
        <v>25</v>
      </c>
      <c r="J23" s="6">
        <v>14400</v>
      </c>
      <c r="K23" s="16" t="s">
        <v>76</v>
      </c>
    </row>
    <row r="24" s="1" customFormat="1" ht="25" customHeight="1" spans="1:11">
      <c r="A24" s="5">
        <v>22</v>
      </c>
      <c r="B24" s="11" t="s">
        <v>77</v>
      </c>
      <c r="C24" s="10" t="s">
        <v>13</v>
      </c>
      <c r="D24" s="11" t="s">
        <v>78</v>
      </c>
      <c r="E24" s="6" t="s">
        <v>15</v>
      </c>
      <c r="F24" s="7">
        <v>45474</v>
      </c>
      <c r="G24" s="12">
        <v>45444</v>
      </c>
      <c r="H24" s="12">
        <v>45535</v>
      </c>
      <c r="I24" s="10" t="s">
        <v>79</v>
      </c>
      <c r="J24" s="16">
        <v>5400</v>
      </c>
      <c r="K24" s="16" t="s">
        <v>80</v>
      </c>
    </row>
    <row r="25" s="2" customFormat="1" ht="19" customHeight="1" spans="1:11">
      <c r="A25" s="13" t="s">
        <v>81</v>
      </c>
      <c r="B25" s="13"/>
      <c r="C25" s="13"/>
      <c r="D25" s="13"/>
      <c r="E25" s="13"/>
      <c r="F25" s="13"/>
      <c r="G25" s="13"/>
      <c r="H25" s="13"/>
      <c r="I25" s="13"/>
      <c r="J25" s="10">
        <f>SUM(J3:J24)</f>
        <v>262750</v>
      </c>
      <c r="K25" s="17"/>
    </row>
  </sheetData>
  <mergeCells count="2">
    <mergeCell ref="A1:K1"/>
    <mergeCell ref="A25:I25"/>
  </mergeCells>
  <conditionalFormatting sqref="B3">
    <cfRule type="expression" dxfId="0" priority="85">
      <formula>AND(SUMPRODUCT(IFERROR(1*(($B$3&amp;"x")=(B3&amp;"x")),0))&gt;1,NOT(ISBLANK(B3)))</formula>
    </cfRule>
  </conditionalFormatting>
  <conditionalFormatting sqref="D3">
    <cfRule type="expression" dxfId="0" priority="84">
      <formula>AND(SUMPRODUCT(IFERROR(1*(($D$3&amp;"x")=(D3&amp;"x")),0))&gt;1,NOT(ISBLANK(D3)))</formula>
    </cfRule>
  </conditionalFormatting>
  <conditionalFormatting sqref="B4">
    <cfRule type="expression" dxfId="0" priority="60">
      <formula>AND(SUMPRODUCT(IFERROR(1*(($B$4&amp;"x")=(B4&amp;"x")),0))&gt;1,NOT(ISBLANK(B4)))</formula>
    </cfRule>
  </conditionalFormatting>
  <conditionalFormatting sqref="D4">
    <cfRule type="expression" dxfId="0" priority="59">
      <formula>AND(SUMPRODUCT(IFERROR(1*(($D$4&amp;"x")=(D4&amp;"x")),0))&gt;1,NOT(ISBLANK(D4)))</formula>
    </cfRule>
  </conditionalFormatting>
  <conditionalFormatting sqref="B5">
    <cfRule type="expression" dxfId="0" priority="73">
      <formula>AND(SUMPRODUCT(IFERROR(1*(($B$5&amp;"x")=(B5&amp;"x")),0))&gt;1,NOT(ISBLANK(B5)))</formula>
    </cfRule>
  </conditionalFormatting>
  <conditionalFormatting sqref="D5">
    <cfRule type="expression" dxfId="0" priority="58">
      <formula>AND(SUMPRODUCT(IFERROR(1*(($D$5&amp;"x")=(D5&amp;"x")),0))&gt;1,NOT(ISBLANK(D5)))</formula>
    </cfRule>
  </conditionalFormatting>
  <conditionalFormatting sqref="B6">
    <cfRule type="expression" dxfId="0" priority="35">
      <formula>AND(SUMPRODUCT(IFERROR(1*(($B$6&amp;"x")=(B6&amp;"x")),0))&gt;1,NOT(ISBLANK(B6)))</formula>
    </cfRule>
  </conditionalFormatting>
  <conditionalFormatting sqref="D6">
    <cfRule type="expression" dxfId="0" priority="19">
      <formula>AND(SUMPRODUCT(IFERROR(1*(($D$6&amp;"x")=(D6&amp;"x")),0))&gt;1,NOT(ISBLANK(D6)))</formula>
    </cfRule>
  </conditionalFormatting>
  <conditionalFormatting sqref="B7">
    <cfRule type="expression" dxfId="0" priority="34">
      <formula>AND(SUMPRODUCT(IFERROR(1*(($B$7&amp;"x")=(B7&amp;"x")),0))&gt;1,NOT(ISBLANK(B7)))</formula>
    </cfRule>
  </conditionalFormatting>
  <conditionalFormatting sqref="D7">
    <cfRule type="expression" dxfId="0" priority="18">
      <formula>AND(SUMPRODUCT(IFERROR(1*(($D$7&amp;"x")=(D7&amp;"x")),0))&gt;1,NOT(ISBLANK(D7)))</formula>
    </cfRule>
  </conditionalFormatting>
  <conditionalFormatting sqref="B8">
    <cfRule type="expression" dxfId="0" priority="33">
      <formula>AND(SUMPRODUCT(IFERROR(1*(($B$8&amp;"x")=(B8&amp;"x")),0))&gt;1,NOT(ISBLANK(B8)))</formula>
    </cfRule>
  </conditionalFormatting>
  <conditionalFormatting sqref="D8">
    <cfRule type="expression" dxfId="0" priority="17">
      <formula>AND(SUMPRODUCT(IFERROR(1*(($D$8&amp;"x")=(D8&amp;"x")),0))&gt;1,NOT(ISBLANK(D8)))</formula>
    </cfRule>
  </conditionalFormatting>
  <conditionalFormatting sqref="B9">
    <cfRule type="expression" dxfId="0" priority="32">
      <formula>AND(SUMPRODUCT(IFERROR(1*(($B$9&amp;"x")=(B9&amp;"x")),0))&gt;1,NOT(ISBLANK(B9)))</formula>
    </cfRule>
  </conditionalFormatting>
  <conditionalFormatting sqref="D9">
    <cfRule type="expression" dxfId="0" priority="16">
      <formula>AND(SUMPRODUCT(IFERROR(1*(($D$9&amp;"x")=(D9&amp;"x")),0))&gt;1,NOT(ISBLANK(D9)))</formula>
    </cfRule>
  </conditionalFormatting>
  <conditionalFormatting sqref="B10">
    <cfRule type="expression" dxfId="0" priority="31">
      <formula>AND(SUMPRODUCT(IFERROR(1*(($B$10&amp;"x")=(B10&amp;"x")),0))&gt;1,NOT(ISBLANK(B10)))</formula>
    </cfRule>
  </conditionalFormatting>
  <conditionalFormatting sqref="D10">
    <cfRule type="expression" dxfId="0" priority="15">
      <formula>AND(SUMPRODUCT(IFERROR(1*(($D$10&amp;"x")=(D10&amp;"x")),0))&gt;1,NOT(ISBLANK(D10)))</formula>
    </cfRule>
  </conditionalFormatting>
  <conditionalFormatting sqref="B11">
    <cfRule type="expression" dxfId="0" priority="30">
      <formula>AND(SUMPRODUCT(IFERROR(1*(($B$11&amp;"x")=(B11&amp;"x")),0))&gt;1,NOT(ISBLANK(B11)))</formula>
    </cfRule>
  </conditionalFormatting>
  <conditionalFormatting sqref="D11">
    <cfRule type="expression" dxfId="0" priority="14">
      <formula>AND(SUMPRODUCT(IFERROR(1*(($D$11&amp;"x")=(D11&amp;"x")),0))&gt;1,NOT(ISBLANK(D11)))</formula>
    </cfRule>
  </conditionalFormatting>
  <conditionalFormatting sqref="B12">
    <cfRule type="expression" dxfId="0" priority="29">
      <formula>AND(SUMPRODUCT(IFERROR(1*(($B$12&amp;"x")=(B12&amp;"x")),0))&gt;1,NOT(ISBLANK(B12)))</formula>
    </cfRule>
  </conditionalFormatting>
  <conditionalFormatting sqref="D12">
    <cfRule type="expression" dxfId="0" priority="13">
      <formula>AND(SUMPRODUCT(IFERROR(1*(($D$12&amp;"x")=(D12&amp;"x")),0))&gt;1,NOT(ISBLANK(D12)))</formula>
    </cfRule>
  </conditionalFormatting>
  <conditionalFormatting sqref="B13">
    <cfRule type="expression" dxfId="0" priority="28">
      <formula>AND(SUMPRODUCT(IFERROR(1*(($B$13&amp;"x")=(B13&amp;"x")),0))&gt;1,NOT(ISBLANK(B13)))</formula>
    </cfRule>
  </conditionalFormatting>
  <conditionalFormatting sqref="D13">
    <cfRule type="expression" dxfId="0" priority="12">
      <formula>AND(SUMPRODUCT(IFERROR(1*(($D$13&amp;"x")=(D13&amp;"x")),0))&gt;1,NOT(ISBLANK(D13)))</formula>
    </cfRule>
  </conditionalFormatting>
  <conditionalFormatting sqref="B14">
    <cfRule type="expression" dxfId="0" priority="27">
      <formula>AND(SUMPRODUCT(IFERROR(1*(($B$14&amp;"x")=(B14&amp;"x")),0))&gt;1,NOT(ISBLANK(B14)))</formula>
    </cfRule>
  </conditionalFormatting>
  <conditionalFormatting sqref="D14">
    <cfRule type="expression" dxfId="0" priority="11">
      <formula>AND(SUMPRODUCT(IFERROR(1*(($D$14&amp;"x")=(D14&amp;"x")),0))&gt;1,NOT(ISBLANK(D14)))</formula>
    </cfRule>
  </conditionalFormatting>
  <conditionalFormatting sqref="B15">
    <cfRule type="expression" dxfId="0" priority="26">
      <formula>AND(SUMPRODUCT(IFERROR(1*(($B$15&amp;"x")=(B15&amp;"x")),0))&gt;1,NOT(ISBLANK(B15)))</formula>
    </cfRule>
  </conditionalFormatting>
  <conditionalFormatting sqref="D15">
    <cfRule type="expression" dxfId="0" priority="10">
      <formula>AND(SUMPRODUCT(IFERROR(1*(($D$15&amp;"x")=(D15&amp;"x")),0))&gt;1,NOT(ISBLANK(D15)))</formula>
    </cfRule>
  </conditionalFormatting>
  <conditionalFormatting sqref="B16">
    <cfRule type="expression" dxfId="0" priority="25">
      <formula>AND(SUMPRODUCT(IFERROR(1*(($B$16&amp;"x")=(B16&amp;"x")),0))&gt;1,NOT(ISBLANK(B16)))</formula>
    </cfRule>
  </conditionalFormatting>
  <conditionalFormatting sqref="D16">
    <cfRule type="expression" dxfId="0" priority="9">
      <formula>AND(SUMPRODUCT(IFERROR(1*(($D$16&amp;"x")=(D16&amp;"x")),0))&gt;1,NOT(ISBLANK(D16)))</formula>
    </cfRule>
  </conditionalFormatting>
  <conditionalFormatting sqref="B17">
    <cfRule type="expression" dxfId="0" priority="24">
      <formula>AND(SUMPRODUCT(IFERROR(1*(($B$17&amp;"x")=(B17&amp;"x")),0))&gt;1,NOT(ISBLANK(B17)))</formula>
    </cfRule>
  </conditionalFormatting>
  <conditionalFormatting sqref="D17">
    <cfRule type="expression" dxfId="0" priority="8">
      <formula>AND(SUMPRODUCT(IFERROR(1*(($D$17&amp;"x")=(D17&amp;"x")),0))&gt;1,NOT(ISBLANK(D17)))</formula>
    </cfRule>
  </conditionalFormatting>
  <conditionalFormatting sqref="B18">
    <cfRule type="expression" dxfId="0" priority="23">
      <formula>AND(SUMPRODUCT(IFERROR(1*(($B$18&amp;"x")=(B18&amp;"x")),0))&gt;1,NOT(ISBLANK(B18)))</formula>
    </cfRule>
  </conditionalFormatting>
  <conditionalFormatting sqref="D18">
    <cfRule type="expression" dxfId="0" priority="7">
      <formula>AND(SUMPRODUCT(IFERROR(1*(($D$18&amp;"x")=(D18&amp;"x")),0))&gt;1,NOT(ISBLANK(D18)))</formula>
    </cfRule>
  </conditionalFormatting>
  <conditionalFormatting sqref="B19">
    <cfRule type="expression" dxfId="0" priority="22">
      <formula>AND(SUMPRODUCT(IFERROR(1*(($B$19&amp;"x")=(B19&amp;"x")),0))&gt;1,NOT(ISBLANK(B19)))</formula>
    </cfRule>
  </conditionalFormatting>
  <conditionalFormatting sqref="D19">
    <cfRule type="expression" dxfId="0" priority="6">
      <formula>AND(SUMPRODUCT(IFERROR(1*(($D$19&amp;"x")=(D19&amp;"x")),0))&gt;1,NOT(ISBLANK(D19)))</formula>
    </cfRule>
  </conditionalFormatting>
  <conditionalFormatting sqref="B20">
    <cfRule type="expression" dxfId="0" priority="21">
      <formula>AND(SUMPRODUCT(IFERROR(1*(($B$20&amp;"x")=(B20&amp;"x")),0))&gt;1,NOT(ISBLANK(B20)))</formula>
    </cfRule>
  </conditionalFormatting>
  <conditionalFormatting sqref="D20">
    <cfRule type="expression" dxfId="0" priority="5">
      <formula>AND(SUMPRODUCT(IFERROR(1*(($D$20&amp;"x")=(D20&amp;"x")),0))&gt;1,NOT(ISBLANK(D20)))</formula>
    </cfRule>
  </conditionalFormatting>
  <conditionalFormatting sqref="B21">
    <cfRule type="expression" dxfId="0" priority="20">
      <formula>AND(SUMPRODUCT(IFERROR(1*(($B$21&amp;"x")=(B21&amp;"x")),0))&gt;1,NOT(ISBLANK(B21)))</formula>
    </cfRule>
  </conditionalFormatting>
  <conditionalFormatting sqref="D21">
    <cfRule type="expression" dxfId="0" priority="4">
      <formula>AND(SUMPRODUCT(IFERROR(1*(($D$21&amp;"x")=(D21&amp;"x")),0))&gt;1,NOT(ISBLANK(D21)))</formula>
    </cfRule>
  </conditionalFormatting>
  <conditionalFormatting sqref="B22">
    <cfRule type="expression" dxfId="0" priority="3">
      <formula>AND(SUMPRODUCT(IFERROR(1*(($B$22&amp;"x")=(B22&amp;"x")),0))&gt;1,NOT(ISBLANK(B22)))</formula>
    </cfRule>
  </conditionalFormatting>
  <conditionalFormatting sqref="D22">
    <cfRule type="expression" dxfId="0" priority="63">
      <formula>AND(SUMPRODUCT(IFERROR(1*(($D$22&amp;"x")=(D22&amp;"x")),0))&gt;1,NOT(ISBLANK(D22)))</formula>
    </cfRule>
  </conditionalFormatting>
  <conditionalFormatting sqref="B23:B24">
    <cfRule type="expression" dxfId="0" priority="2">
      <formula>AND(SUMPRODUCT(IFERROR(1*(($B$23:$B$24&amp;"x")=(B23&amp;"x")),0))&gt;1,NOT(ISBLANK(B23)))</formula>
    </cfRule>
  </conditionalFormatting>
  <conditionalFormatting sqref="D23:D24">
    <cfRule type="expression" dxfId="0" priority="1">
      <formula>AND(SUMPRODUCT(IFERROR(1*(($D$23:$D$24&amp;"x")=(D23&amp;"x")),0))&gt;1,NOT(ISBLANK(D23)))</formula>
    </cfRule>
  </conditionalFormatting>
  <printOptions horizontalCentered="1" verticalCentered="1"/>
  <pageMargins left="0.156944444444444" right="0.118055555555556" top="0.118055555555556" bottom="0.118055555555556" header="0.196527777777778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2022-09-27T03:35:00Z</dcterms:created>
  <dcterms:modified xsi:type="dcterms:W3CDTF">2024-10-23T06:56:41Z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76EF2E03B7F74C46BED2E2BD043D83DF_13</vt:lpwstr>
  </property>
  <property fmtid="{D5CDD505-2E9C-101B-9397-08002B2CF9AE}" pid="3" name="KSOProductBuildVer">
    <vt:lpwstr>2052-12.1.0.18608</vt:lpwstr>
  </property>
</Properties>
</file>