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<sst xmlns="http://schemas.openxmlformats.org/spreadsheetml/2006/main" count="85" uniqueCount="56">
  <si>
    <t>附件1：</t>
  </si>
  <si>
    <t>关于拟兑付2024年辖区新社区工厂（毛玩企业）第二批房租水电费补贴的明细</t>
  </si>
  <si>
    <t>序号</t>
  </si>
  <si>
    <t>企业名称</t>
  </si>
  <si>
    <t>企业类型</t>
  </si>
  <si>
    <t>企业地址</t>
  </si>
  <si>
    <t>补贴时间段</t>
  </si>
  <si>
    <t>本期水费补贴
（元）</t>
  </si>
  <si>
    <t>本期电费补贴
（元）</t>
  </si>
  <si>
    <t>本期房租补贴
（元）</t>
  </si>
  <si>
    <t>本期补贴金额合计
（元）</t>
  </si>
  <si>
    <t>备注</t>
  </si>
  <si>
    <t>安康秦巴漫创玩具产业运营管理有限公司</t>
  </si>
  <si>
    <t>毛绒玩具文创企业
（全额兑付）</t>
  </si>
  <si>
    <t>凤凰社区沿河
商业二号楼</t>
  </si>
  <si>
    <t>2023年1月1日-2023年6月30日为水费
2023年1月1日—2023年12月31日为电费
2023年1月1日—2023年12月31日为房租</t>
  </si>
  <si>
    <t>第四次补贴</t>
  </si>
  <si>
    <t>安康苏陕玩创电绣有限公司</t>
  </si>
  <si>
    <t>永丰六组工业小区</t>
  </si>
  <si>
    <t>2023年5月1日-2024年4月30日为电费
2023年1月1日-2023年12月31日为房租</t>
  </si>
  <si>
    <t>/</t>
  </si>
  <si>
    <t>第三次补贴</t>
  </si>
  <si>
    <t>安康沐童乐佳玩具有限公司</t>
  </si>
  <si>
    <t>恒月花苑社区</t>
  </si>
  <si>
    <t>2023年4月1日-2024年3月31日为电费
2022年10月1日—2023年9月30日为房租</t>
  </si>
  <si>
    <t>安康苏康达玩具有限公司</t>
  </si>
  <si>
    <t>同馨苑小区</t>
  </si>
  <si>
    <t>2023年1月1日-2024年4月30日为电费
2022年10月1日-2023年9月30日为房租</t>
  </si>
  <si>
    <t>安康苏盛达玩具有限公司</t>
  </si>
  <si>
    <t>凤凰社区沿河
商业一号楼</t>
  </si>
  <si>
    <t>2023年1月1日-2023年12月31日为电费</t>
  </si>
  <si>
    <t>电费目前共计27个月</t>
  </si>
  <si>
    <t>安康市恒口示范区光之润毛绒玩具加工厂</t>
  </si>
  <si>
    <t>杨庄社区5组</t>
  </si>
  <si>
    <t>2023年4月1日-2024年3月31日</t>
  </si>
  <si>
    <t>第一次申报</t>
  </si>
  <si>
    <t>安康市恒安玩具有限公司（恒大手工）</t>
  </si>
  <si>
    <t>恒大新天地社区</t>
  </si>
  <si>
    <t>2023年9月1日-2024年3月31日为电费</t>
  </si>
  <si>
    <t>电费目前共计18个月</t>
  </si>
  <si>
    <t>安康聚扬铭玩具有限公司（越南分厂）</t>
  </si>
  <si>
    <t>越南村</t>
  </si>
  <si>
    <t>2023年5月1日-2024年4月30日为电费</t>
  </si>
  <si>
    <t>安康聚扬铭玩具有限公司（梅子沟分厂）</t>
  </si>
  <si>
    <t>梅子沟村</t>
  </si>
  <si>
    <t>2023年5月1日-2024年4月30日为电费
2022年8月15日-2023年8月14日为房租</t>
  </si>
  <si>
    <t>安康聚扬铭玩具有限公司（恒大车缝）</t>
  </si>
  <si>
    <t>安康聚扬铭玩具有限公司（滨水宜居分厂）</t>
  </si>
  <si>
    <t>滨水宜居</t>
  </si>
  <si>
    <t>2023年2月1日-2024年1月31日为电费</t>
  </si>
  <si>
    <t>第一次申请</t>
  </si>
  <si>
    <t>安康康斯博蕊服饰有限公司</t>
  </si>
  <si>
    <t>新社区工厂
（50%兑付）</t>
  </si>
  <si>
    <t>雷河社区</t>
  </si>
  <si>
    <t>2023年1月1日-2023年7月31日为电费
2022年7月22日-2023年7月21日为房租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</si>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</sst>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tabSelected="1" workbookViewId="0">
      <selection activeCell="A2" sqref="A2:J2"/>
    </sheetView>
  </sheetViews>
  <sheetFormatPr defaultColWidth="9" defaultRowHeight="13.5"/>
  <cols>
    <col min="1" max="1" width="5.75" customWidth="1"/>
    <col min="2" max="2" width="37.375" customWidth="1"/>
    <col min="3" max="3" width="19.625" customWidth="1"/>
    <col min="4" max="4" width="18.75" customWidth="1"/>
    <col min="5" max="5" width="38.25" customWidth="1"/>
    <col min="6" max="6" width="13" customWidth="1"/>
    <col min="7" max="7" width="15.5" customWidth="1"/>
    <col min="8" max="8" width="14.875" customWidth="1"/>
    <col min="9" max="9" width="17.125" customWidth="1"/>
    <col min="10" max="10" width="19.5" customWidth="1"/>
  </cols>
  <sheetData>
    <row r="1" ht="21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40" customHeight="1" spans="1:10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43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5" t="s">
        <v>11</v>
      </c>
    </row>
    <row r="4" ht="63" customHeight="1" spans="1:10">
      <c r="A4" s="7">
        <v>1</v>
      </c>
      <c r="B4" s="8" t="s">
        <v>12</v>
      </c>
      <c r="C4" s="9" t="s">
        <v>13</v>
      </c>
      <c r="D4" s="9" t="s">
        <v>14</v>
      </c>
      <c r="E4" s="9" t="s">
        <v>15</v>
      </c>
      <c r="F4" s="10">
        <v>4854.5</v>
      </c>
      <c r="G4" s="10">
        <v>80697</v>
      </c>
      <c r="H4" s="10">
        <v>661502.4</v>
      </c>
      <c r="I4" s="12">
        <f>SUM(F4:H4)</f>
        <v>747053.9</v>
      </c>
      <c r="J4" s="9" t="s">
        <v>16</v>
      </c>
    </row>
    <row r="5" ht="52" customHeight="1" spans="1:10">
      <c r="A5" s="7">
        <v>2</v>
      </c>
      <c r="B5" s="8" t="s">
        <v>17</v>
      </c>
      <c r="C5" s="9" t="s">
        <v>13</v>
      </c>
      <c r="D5" s="10" t="s">
        <v>18</v>
      </c>
      <c r="E5" s="9" t="s">
        <v>19</v>
      </c>
      <c r="F5" s="10" t="s">
        <v>20</v>
      </c>
      <c r="G5" s="10">
        <v>153766.04</v>
      </c>
      <c r="H5" s="10">
        <v>230400</v>
      </c>
      <c r="I5" s="12">
        <f t="shared" ref="I5:I15" si="0">SUM(G5:H5)</f>
        <v>384166.04</v>
      </c>
      <c r="J5" s="10" t="s">
        <v>21</v>
      </c>
    </row>
    <row r="6" ht="48" customHeight="1" spans="1:10">
      <c r="A6" s="7">
        <v>3</v>
      </c>
      <c r="B6" s="8" t="s">
        <v>22</v>
      </c>
      <c r="C6" s="9" t="s">
        <v>13</v>
      </c>
      <c r="D6" s="10" t="s">
        <v>23</v>
      </c>
      <c r="E6" s="9" t="s">
        <v>24</v>
      </c>
      <c r="F6" s="10" t="s">
        <v>20</v>
      </c>
      <c r="G6" s="10">
        <v>93080.46</v>
      </c>
      <c r="H6" s="10">
        <v>462000</v>
      </c>
      <c r="I6" s="12">
        <f t="shared" si="0"/>
        <v>555080.46</v>
      </c>
      <c r="J6" s="10" t="s">
        <v>21</v>
      </c>
    </row>
    <row r="7" ht="44" customHeight="1" spans="1:10">
      <c r="A7" s="7">
        <v>4</v>
      </c>
      <c r="B7" s="8" t="s">
        <v>25</v>
      </c>
      <c r="C7" s="9" t="s">
        <v>13</v>
      </c>
      <c r="D7" s="10" t="s">
        <v>26</v>
      </c>
      <c r="E7" s="9" t="s">
        <v>27</v>
      </c>
      <c r="F7" s="10" t="s">
        <v>20</v>
      </c>
      <c r="G7" s="10">
        <v>108472.5</v>
      </c>
      <c r="H7" s="10">
        <v>228476.16</v>
      </c>
      <c r="I7" s="12">
        <f t="shared" si="0"/>
        <v>336948.66</v>
      </c>
      <c r="J7" s="10" t="s">
        <v>21</v>
      </c>
    </row>
    <row r="8" ht="43" customHeight="1" spans="1:10">
      <c r="A8" s="7">
        <v>5</v>
      </c>
      <c r="B8" s="8" t="s">
        <v>28</v>
      </c>
      <c r="C8" s="9" t="s">
        <v>13</v>
      </c>
      <c r="D8" s="9" t="s">
        <v>29</v>
      </c>
      <c r="E8" s="10" t="s">
        <v>30</v>
      </c>
      <c r="F8" s="10" t="s">
        <v>20</v>
      </c>
      <c r="G8" s="10">
        <v>62883.42</v>
      </c>
      <c r="H8" s="10"/>
      <c r="I8" s="12">
        <f t="shared" si="0"/>
        <v>62883.42</v>
      </c>
      <c r="J8" s="10" t="s">
        <v>31</v>
      </c>
    </row>
    <row r="9" ht="43" customHeight="1" spans="1:10">
      <c r="A9" s="7">
        <v>6</v>
      </c>
      <c r="B9" s="8" t="s">
        <v>32</v>
      </c>
      <c r="C9" s="9" t="s">
        <v>13</v>
      </c>
      <c r="D9" s="10" t="s">
        <v>33</v>
      </c>
      <c r="E9" s="10" t="s">
        <v>34</v>
      </c>
      <c r="F9" s="10" t="s">
        <v>20</v>
      </c>
      <c r="G9" s="10">
        <v>23310.02</v>
      </c>
      <c r="H9" s="10">
        <v>31200</v>
      </c>
      <c r="I9" s="12">
        <f t="shared" si="0"/>
        <v>54510.02</v>
      </c>
      <c r="J9" s="10" t="s">
        <v>35</v>
      </c>
    </row>
    <row r="10" ht="40" customHeight="1" spans="1:10">
      <c r="A10" s="7">
        <v>7</v>
      </c>
      <c r="B10" s="8" t="s">
        <v>36</v>
      </c>
      <c r="C10" s="9" t="s">
        <v>13</v>
      </c>
      <c r="D10" s="10" t="s">
        <v>37</v>
      </c>
      <c r="E10" s="9" t="s">
        <v>38</v>
      </c>
      <c r="F10" s="10" t="s">
        <v>20</v>
      </c>
      <c r="G10" s="10">
        <v>3319.31</v>
      </c>
      <c r="H10" s="10" t="s">
        <v>20</v>
      </c>
      <c r="I10" s="12">
        <f t="shared" si="0"/>
        <v>3319.31</v>
      </c>
      <c r="J10" s="9" t="s">
        <v>39</v>
      </c>
    </row>
    <row r="11" ht="45" customHeight="1" spans="1:10">
      <c r="A11" s="7">
        <v>8</v>
      </c>
      <c r="B11" s="8" t="s">
        <v>40</v>
      </c>
      <c r="C11" s="9" t="s">
        <v>13</v>
      </c>
      <c r="D11" s="9" t="s">
        <v>41</v>
      </c>
      <c r="E11" s="9" t="s">
        <v>42</v>
      </c>
      <c r="F11" s="10" t="s">
        <v>20</v>
      </c>
      <c r="G11" s="10">
        <v>6222.28</v>
      </c>
      <c r="H11" s="10" t="s">
        <v>20</v>
      </c>
      <c r="I11" s="12">
        <f t="shared" si="0"/>
        <v>6222.28</v>
      </c>
      <c r="J11" s="10"/>
    </row>
    <row r="12" ht="49" customHeight="1" spans="1:10">
      <c r="A12" s="7">
        <v>9</v>
      </c>
      <c r="B12" s="8" t="s">
        <v>43</v>
      </c>
      <c r="C12" s="9" t="s">
        <v>13</v>
      </c>
      <c r="D12" s="10" t="s">
        <v>44</v>
      </c>
      <c r="E12" s="9" t="s">
        <v>45</v>
      </c>
      <c r="F12" s="10" t="s">
        <v>20</v>
      </c>
      <c r="G12" s="10">
        <v>1541.95</v>
      </c>
      <c r="H12" s="10">
        <v>6720</v>
      </c>
      <c r="I12" s="12">
        <f t="shared" si="0"/>
        <v>8261.95</v>
      </c>
      <c r="J12" s="10"/>
    </row>
    <row r="13" ht="44" customHeight="1" spans="1:10">
      <c r="A13" s="7">
        <v>10</v>
      </c>
      <c r="B13" s="8" t="s">
        <v>46</v>
      </c>
      <c r="C13" s="9" t="s">
        <v>13</v>
      </c>
      <c r="D13" s="10" t="s">
        <v>37</v>
      </c>
      <c r="E13" s="9" t="s">
        <v>42</v>
      </c>
      <c r="F13" s="10" t="s">
        <v>20</v>
      </c>
      <c r="G13" s="10">
        <v>3977.95</v>
      </c>
      <c r="H13" s="10" t="s">
        <v>20</v>
      </c>
      <c r="I13" s="12">
        <f t="shared" si="0"/>
        <v>3977.95</v>
      </c>
      <c r="J13" s="10"/>
    </row>
    <row r="14" ht="50" customHeight="1" spans="1:10">
      <c r="A14" s="7">
        <v>11</v>
      </c>
      <c r="B14" s="8" t="s">
        <v>47</v>
      </c>
      <c r="C14" s="9" t="s">
        <v>13</v>
      </c>
      <c r="D14" s="10" t="s">
        <v>48</v>
      </c>
      <c r="E14" s="9" t="s">
        <v>49</v>
      </c>
      <c r="F14" s="10" t="s">
        <v>20</v>
      </c>
      <c r="G14" s="10">
        <v>3871.48</v>
      </c>
      <c r="H14" s="10" t="s">
        <v>20</v>
      </c>
      <c r="I14" s="12">
        <f t="shared" si="0"/>
        <v>3871.48</v>
      </c>
      <c r="J14" s="10" t="s">
        <v>50</v>
      </c>
    </row>
    <row r="15" ht="54" customHeight="1" spans="1:10">
      <c r="A15" s="7">
        <v>12</v>
      </c>
      <c r="B15" s="8" t="s">
        <v>51</v>
      </c>
      <c r="C15" s="9" t="s">
        <v>52</v>
      </c>
      <c r="D15" s="10" t="s">
        <v>53</v>
      </c>
      <c r="E15" s="9" t="s">
        <v>54</v>
      </c>
      <c r="F15" s="10" t="s">
        <v>20</v>
      </c>
      <c r="G15" s="10">
        <v>6690.92</v>
      </c>
      <c r="H15" s="10">
        <v>30000</v>
      </c>
      <c r="I15" s="12">
        <f t="shared" si="0"/>
        <v>36690.92</v>
      </c>
      <c r="J15" s="10" t="s">
        <v>16</v>
      </c>
    </row>
    <row r="16" ht="48" customHeight="1" spans="1:9">
      <c r="A16" s="11" t="s">
        <v>55</v>
      </c>
      <c r="B16" s="11"/>
      <c r="C16" s="11"/>
      <c r="D16" s="11"/>
      <c r="E16" s="11"/>
      <c r="F16" s="11">
        <f>SUM(F4:F15)</f>
        <v>4854.5</v>
      </c>
      <c r="G16" s="11">
        <f>SUM(G4:G15)</f>
        <v>547833.33</v>
      </c>
      <c r="H16" s="11">
        <f>SUM(H4:H15)</f>
        <v>1650298.56</v>
      </c>
      <c r="I16" s="13">
        <f>SUM(I4:I15)</f>
        <v>2202986.39</v>
      </c>
    </row>
  </sheetData>
  <mergeCells count="3">
    <mergeCell ref="A1:J1"/>
    <mergeCell ref="A2:J2"/>
    <mergeCell ref="A16:E16"/>
  </mergeCells>
  <printOptions horizontalCentered="1"/>
  <pageMargins left="0.357638888888889" right="0.357638888888889" top="0.60625" bottom="0.2125" header="0.5" footer="0.5"/>
  <pageSetup paperSize="9" scale="7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WPS荆先锋</cp:lastModifiedBy>
  <dcterms:created xsi:type="dcterms:W3CDTF">2024-06-21T07:56:24Z</dcterms:created>
  <dcterms:modified xsi:type="dcterms:W3CDTF">2024-06-21T08:03:28Z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910E365F462F420C93CD2B767FAE9A6B_11</vt:lpwstr>
  </property>
  <property fmtid="{D5CDD505-2E9C-101B-9397-08002B2CF9AE}" pid="3" name="KSOProductBuildVer">
    <vt:lpwstr>2052-12.1.0.16929</vt:lpwstr>
  </property>
</Properties>
</file>