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Sheet1" sheetId="1" r:id="rId1"/>
    <sheet name="Sheet2" sheetId="2" r:id="rId2"/>
  </sheets>
  <definedNames>
    <definedName name="_xlnm.Print_Titles" localSheetId="1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<sst xmlns="http://schemas.openxmlformats.org/spreadsheetml/2006/main" count="217" uniqueCount="121">
  <si>
    <t>安康市恒口示范区就业见习人员补贴资金明细表</t>
  </si>
  <si>
    <t>序号</t>
  </si>
  <si>
    <t>见  习  人  员</t>
  </si>
  <si>
    <r>
      <rPr>
        <b/>
        <sz val="12"/>
        <rFont val="宋体"/>
        <charset val="134"/>
      </rPr>
      <t>补助金额</t>
    </r>
    <r>
      <rPr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（元）</t>
    </r>
  </si>
  <si>
    <t>见习单位</t>
  </si>
  <si>
    <t>姓名</t>
  </si>
  <si>
    <t>性别</t>
  </si>
  <si>
    <t>身份证号</t>
  </si>
  <si>
    <t>学历</t>
  </si>
  <si>
    <t>毕业时间</t>
  </si>
  <si>
    <t>见习起始时间</t>
  </si>
  <si>
    <t>见习结束时间</t>
  </si>
  <si>
    <t>共计见习时间</t>
  </si>
  <si>
    <t>胡红亮</t>
  </si>
  <si>
    <t>男</t>
  </si>
  <si>
    <t>612401********1979</t>
  </si>
  <si>
    <t>大学本科</t>
  </si>
  <si>
    <t>14个月</t>
  </si>
  <si>
    <t>监察审计局</t>
  </si>
  <si>
    <t>张蕾蕾</t>
  </si>
  <si>
    <t>女</t>
  </si>
  <si>
    <t>612401********140X</t>
  </si>
  <si>
    <t>12个月</t>
  </si>
  <si>
    <t>党务群团工作局</t>
  </si>
  <si>
    <t>王欣</t>
  </si>
  <si>
    <t>612401********2109</t>
  </si>
  <si>
    <t>6个月零15天</t>
  </si>
  <si>
    <t>卫生健康局</t>
  </si>
  <si>
    <t>2024年拟补贴见习单位见习补贴资金一览表</t>
  </si>
  <si>
    <t>郑赛</t>
  </si>
  <si>
    <t>612401***********79</t>
  </si>
  <si>
    <t>专科</t>
  </si>
  <si>
    <t>2021-07-15</t>
  </si>
  <si>
    <t>2021-12-15</t>
  </si>
  <si>
    <t>2022-12-14</t>
  </si>
  <si>
    <t>恒口示范区中心医院</t>
  </si>
  <si>
    <t>邓智元</t>
  </si>
  <si>
    <t>612327***********13</t>
  </si>
  <si>
    <t>2022-05-16</t>
  </si>
  <si>
    <t>2023-05-15</t>
  </si>
  <si>
    <t>王哲</t>
  </si>
  <si>
    <t>612401***********18</t>
  </si>
  <si>
    <t>杨家周</t>
  </si>
  <si>
    <t>2022-06-15</t>
  </si>
  <si>
    <t>2023-06-14</t>
  </si>
  <si>
    <t>贺国安</t>
  </si>
  <si>
    <t>622821***********15</t>
  </si>
  <si>
    <t>2022-07-06</t>
  </si>
  <si>
    <t>2023-07-05</t>
  </si>
  <si>
    <t>但晨舟</t>
  </si>
  <si>
    <t>612401***********34</t>
  </si>
  <si>
    <t>本科</t>
  </si>
  <si>
    <t>2022-07-12</t>
  </si>
  <si>
    <t>2023-09-30</t>
  </si>
  <si>
    <t>3个月</t>
  </si>
  <si>
    <t>连华浩</t>
  </si>
  <si>
    <t>612401***********56</t>
  </si>
  <si>
    <t>2022-09-27</t>
  </si>
  <si>
    <t>2023-09-26</t>
  </si>
  <si>
    <t>张帅</t>
  </si>
  <si>
    <t>612401***********76</t>
  </si>
  <si>
    <t>2023-07-28</t>
  </si>
  <si>
    <t>10个月</t>
  </si>
  <si>
    <t>刘秋艺</t>
  </si>
  <si>
    <t>612401***********04</t>
  </si>
  <si>
    <t>2022-09-28</t>
  </si>
  <si>
    <t>2023-09-27</t>
  </si>
  <si>
    <t>张佩佩</t>
  </si>
  <si>
    <t>612401***********81</t>
  </si>
  <si>
    <t>2022-10-10</t>
  </si>
  <si>
    <t>2023-07-31</t>
  </si>
  <si>
    <t>黄河</t>
  </si>
  <si>
    <t>612401**********88</t>
  </si>
  <si>
    <t>2023-07-11</t>
  </si>
  <si>
    <t>2024-01-10</t>
  </si>
  <si>
    <t>6个月</t>
  </si>
  <si>
    <t>恒口示范区（试验区）应急管理和市场监督管理局</t>
  </si>
  <si>
    <t>邹成圆</t>
  </si>
  <si>
    <t>612401**********19</t>
  </si>
  <si>
    <t>2023-07-21</t>
  </si>
  <si>
    <t>2024-01-20</t>
  </si>
  <si>
    <t>史奥博</t>
  </si>
  <si>
    <t>610902**********58</t>
  </si>
  <si>
    <t>失业青年</t>
  </si>
  <si>
    <t>2023-04-17</t>
  </si>
  <si>
    <t>2023-09-16</t>
  </si>
  <si>
    <t>5个月</t>
  </si>
  <si>
    <t>马瑶</t>
  </si>
  <si>
    <t>612401**********73</t>
  </si>
  <si>
    <t>2023-01-03</t>
  </si>
  <si>
    <t>2024-01-02</t>
  </si>
  <si>
    <t>恒口示范区（试验区）党务群团工作局</t>
  </si>
  <si>
    <t>王蕾蕾</t>
  </si>
  <si>
    <t>612401**********80</t>
  </si>
  <si>
    <t>2022-05-11</t>
  </si>
  <si>
    <t>2023-05-10</t>
  </si>
  <si>
    <t>11个月
（2023年4月1日-2023年4月30日出勤不满10个工作日）</t>
  </si>
  <si>
    <t>安康骨伤医院</t>
  </si>
  <si>
    <t>陈龙凤</t>
  </si>
  <si>
    <t>612401**********69</t>
  </si>
  <si>
    <t>袁鲜辉</t>
  </si>
  <si>
    <t>612425**********37</t>
  </si>
  <si>
    <t>2022-06-01</t>
  </si>
  <si>
    <t>7个月</t>
  </si>
  <si>
    <t>杨铭</t>
  </si>
  <si>
    <t>612401**********86</t>
  </si>
  <si>
    <t>2022-10-13</t>
  </si>
  <si>
    <t>史文娟</t>
  </si>
  <si>
    <t>612401**********85</t>
  </si>
  <si>
    <t>胡亚茹</t>
  </si>
  <si>
    <t>612401**********82</t>
  </si>
  <si>
    <t>2022-10-19</t>
  </si>
  <si>
    <t>2023-08-31</t>
  </si>
  <si>
    <t>11个月</t>
  </si>
  <si>
    <t>张亚菲</t>
  </si>
  <si>
    <t>612401**********87</t>
  </si>
  <si>
    <t>2022-10-18</t>
  </si>
  <si>
    <t>2023-01-31</t>
  </si>
  <si>
    <t>4个月</t>
  </si>
  <si>
    <t>史瑶瑶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</si>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</sst>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24"/>
      <name val="黑体"/>
      <charset val="134"/>
    </font>
    <font>
      <b/>
      <sz val="12"/>
      <name val="宋体"/>
      <charset val="134"/>
    </font>
    <font>
      <sz val="9"/>
      <name val="SimSun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6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I24" sqref="I24"/>
    </sheetView>
  </sheetViews>
  <sheetFormatPr defaultColWidth="9" defaultRowHeight="13.5" outlineLevelRow="5"/>
  <cols>
    <col min="1" max="1" width="5.88333333333333" customWidth="1"/>
    <col min="2" max="2" width="10.775" customWidth="1"/>
    <col min="3" max="3" width="7.44166666666667" customWidth="1"/>
    <col min="4" max="4" width="23.6666666666667" customWidth="1"/>
    <col min="5" max="5" width="8.66666666666667" customWidth="1"/>
    <col min="6" max="6" width="12.1083333333333" customWidth="1"/>
    <col min="7" max="7" width="12.5583333333333" customWidth="1"/>
    <col min="8" max="8" width="10.8916666666667" customWidth="1"/>
    <col min="9" max="9" width="11.25" customWidth="1"/>
    <col min="10" max="10" width="12.3333333333333" customWidth="1"/>
    <col min="11" max="11" width="17.3333333333333" customWidth="1"/>
  </cols>
  <sheetData>
    <row r="1" ht="42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4" customHeight="1" spans="1:11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20"/>
      <c r="J2" s="21" t="s">
        <v>3</v>
      </c>
      <c r="K2" s="5" t="s">
        <v>4</v>
      </c>
    </row>
    <row r="3" ht="49" customHeight="1" spans="1:11">
      <c r="A3" s="5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2"/>
      <c r="K3" s="5"/>
    </row>
    <row r="4" ht="36" customHeight="1" spans="1:11">
      <c r="A4" s="28">
        <v>1</v>
      </c>
      <c r="B4" s="29" t="s">
        <v>13</v>
      </c>
      <c r="C4" s="28" t="s">
        <v>14</v>
      </c>
      <c r="D4" s="33" t="s">
        <v>15</v>
      </c>
      <c r="E4" s="28" t="s">
        <v>16</v>
      </c>
      <c r="F4" s="31">
        <v>44378</v>
      </c>
      <c r="G4" s="31">
        <v>44409</v>
      </c>
      <c r="H4" s="31">
        <v>44835</v>
      </c>
      <c r="I4" s="30" t="s">
        <v>17</v>
      </c>
      <c r="J4" s="30">
        <v>14400</v>
      </c>
      <c r="K4" s="28" t="s">
        <v>18</v>
      </c>
    </row>
    <row r="5" ht="36" customHeight="1" spans="1:11">
      <c r="A5" s="28">
        <v>2</v>
      </c>
      <c r="B5" s="32" t="s">
        <v>19</v>
      </c>
      <c r="C5" s="28" t="s">
        <v>20</v>
      </c>
      <c r="D5" s="30" t="s">
        <v>21</v>
      </c>
      <c r="E5" s="28" t="s">
        <v>16</v>
      </c>
      <c r="F5" s="31">
        <v>44378</v>
      </c>
      <c r="G5" s="31">
        <v>44452</v>
      </c>
      <c r="H5" s="31">
        <v>44817</v>
      </c>
      <c r="I5" s="30" t="s">
        <v>22</v>
      </c>
      <c r="J5" s="30">
        <v>14400</v>
      </c>
      <c r="K5" s="28" t="s">
        <v>23</v>
      </c>
    </row>
    <row r="6" ht="36" customHeight="1" spans="1:11">
      <c r="A6" s="28">
        <v>3</v>
      </c>
      <c r="B6" s="32" t="s">
        <v>24</v>
      </c>
      <c r="C6" s="28" t="s">
        <v>20</v>
      </c>
      <c r="D6" s="30" t="s">
        <v>25</v>
      </c>
      <c r="E6" s="28" t="s">
        <v>16</v>
      </c>
      <c r="F6" s="31">
        <v>44378</v>
      </c>
      <c r="G6" s="31">
        <v>44454</v>
      </c>
      <c r="H6" s="31">
        <v>44651</v>
      </c>
      <c r="I6" s="30" t="s">
        <v>26</v>
      </c>
      <c r="J6" s="30">
        <v>7800</v>
      </c>
      <c r="K6" s="28" t="s">
        <v>27</v>
      </c>
    </row>
  </sheetData>
  <mergeCells count="5">
    <mergeCell ref="A1:K1"/>
    <mergeCell ref="B2:I2"/>
    <mergeCell ref="A2:A3"/>
    <mergeCell ref="J2:J3"/>
    <mergeCell ref="K2:K3"/>
  </mergeCells>
  <printOptions horizontalCentered="1" verticalCentered="1"/>
  <pageMargins left="0.590277777777778" right="0.393055555555556" top="0.196527777777778" bottom="0.156944444444444" header="0.275" footer="0.118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H6" sqref="H6"/>
    </sheetView>
  </sheetViews>
  <sheetFormatPr defaultColWidth="9" defaultRowHeight="13.5"/>
  <cols>
    <col min="1" max="1" width="6.90833333333333" customWidth="1"/>
    <col min="3" max="3" width="6.125" customWidth="1"/>
    <col min="4" max="4" width="21.7" customWidth="1"/>
    <col min="5" max="5" width="9.91666666666667" customWidth="1"/>
    <col min="6" max="8" width="11.625" customWidth="1"/>
    <col min="9" max="9" width="19.625" customWidth="1"/>
    <col min="10" max="10" width="10.5" customWidth="1"/>
    <col min="11" max="11" width="17.375" customWidth="1"/>
    <col min="13" max="13" width="25.875" customWidth="1"/>
  </cols>
  <sheetData>
    <row r="1" ht="62" customHeight="1" spans="1:11">
      <c r="A1" s="4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3" customHeight="1" spans="1:11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20"/>
      <c r="J2" s="21" t="s">
        <v>3</v>
      </c>
      <c r="K2" s="5" t="s">
        <v>4</v>
      </c>
    </row>
    <row r="3" ht="43" customHeight="1" spans="1:11">
      <c r="A3" s="5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2"/>
      <c r="K3" s="5"/>
    </row>
    <row r="4" customFormat="1" ht="43" customHeight="1" spans="1:11">
      <c r="A4" s="5">
        <v>1</v>
      </c>
      <c r="B4" s="8" t="s">
        <v>29</v>
      </c>
      <c r="C4" s="8" t="s">
        <v>14</v>
      </c>
      <c r="D4" s="8" t="s">
        <v>30</v>
      </c>
      <c r="E4" s="8" t="s">
        <v>31</v>
      </c>
      <c r="F4" s="9" t="s">
        <v>32</v>
      </c>
      <c r="G4" s="9" t="s">
        <v>33</v>
      </c>
      <c r="H4" s="9" t="s">
        <v>34</v>
      </c>
      <c r="I4" s="8" t="s">
        <v>22</v>
      </c>
      <c r="J4" s="8">
        <v>14400</v>
      </c>
      <c r="K4" s="8" t="s">
        <v>35</v>
      </c>
    </row>
    <row r="5" customFormat="1" ht="35" customHeight="1" spans="1:11">
      <c r="A5" s="5">
        <v>2</v>
      </c>
      <c r="B5" s="8" t="s">
        <v>36</v>
      </c>
      <c r="C5" s="8" t="s">
        <v>14</v>
      </c>
      <c r="D5" s="8" t="s">
        <v>37</v>
      </c>
      <c r="E5" s="8" t="s">
        <v>31</v>
      </c>
      <c r="F5" s="10">
        <v>44659</v>
      </c>
      <c r="G5" s="8" t="s">
        <v>38</v>
      </c>
      <c r="H5" s="8" t="s">
        <v>39</v>
      </c>
      <c r="I5" s="8" t="s">
        <v>22</v>
      </c>
      <c r="J5" s="8">
        <v>14400</v>
      </c>
      <c r="K5" s="8" t="s">
        <v>35</v>
      </c>
    </row>
    <row r="6" s="1" customFormat="1" ht="35" customHeight="1" spans="1:11">
      <c r="A6" s="5">
        <v>3</v>
      </c>
      <c r="B6" s="8" t="s">
        <v>40</v>
      </c>
      <c r="C6" s="8" t="s">
        <v>14</v>
      </c>
      <c r="D6" s="8" t="s">
        <v>41</v>
      </c>
      <c r="E6" s="8" t="s">
        <v>31</v>
      </c>
      <c r="F6" s="10">
        <v>44659</v>
      </c>
      <c r="G6" s="8" t="s">
        <v>38</v>
      </c>
      <c r="H6" s="8" t="s">
        <v>39</v>
      </c>
      <c r="I6" s="8" t="s">
        <v>22</v>
      </c>
      <c r="J6" s="8">
        <v>14400</v>
      </c>
      <c r="K6" s="8" t="s">
        <v>35</v>
      </c>
    </row>
    <row r="7" s="1" customFormat="1" ht="35" customHeight="1" spans="1:11">
      <c r="A7" s="5">
        <v>4</v>
      </c>
      <c r="B7" s="8" t="s">
        <v>42</v>
      </c>
      <c r="C7" s="8" t="s">
        <v>14</v>
      </c>
      <c r="D7" s="8" t="s">
        <v>30</v>
      </c>
      <c r="E7" s="8" t="s">
        <v>31</v>
      </c>
      <c r="F7" s="10">
        <v>44743</v>
      </c>
      <c r="G7" s="8" t="s">
        <v>43</v>
      </c>
      <c r="H7" s="8" t="s">
        <v>44</v>
      </c>
      <c r="I7" s="8" t="s">
        <v>22</v>
      </c>
      <c r="J7" s="8">
        <v>14400</v>
      </c>
      <c r="K7" s="8" t="s">
        <v>35</v>
      </c>
    </row>
    <row r="8" s="1" customFormat="1" ht="35" customHeight="1" spans="1:11">
      <c r="A8" s="5">
        <v>5</v>
      </c>
      <c r="B8" s="8" t="s">
        <v>45</v>
      </c>
      <c r="C8" s="8" t="s">
        <v>14</v>
      </c>
      <c r="D8" s="8" t="s">
        <v>46</v>
      </c>
      <c r="E8" s="8" t="s">
        <v>31</v>
      </c>
      <c r="F8" s="10">
        <v>44743</v>
      </c>
      <c r="G8" s="8" t="s">
        <v>47</v>
      </c>
      <c r="H8" s="8" t="s">
        <v>48</v>
      </c>
      <c r="I8" s="8" t="s">
        <v>22</v>
      </c>
      <c r="J8" s="8">
        <v>14400</v>
      </c>
      <c r="K8" s="8" t="s">
        <v>35</v>
      </c>
    </row>
    <row r="9" s="1" customFormat="1" ht="35" customHeight="1" spans="1:11">
      <c r="A9" s="5">
        <v>6</v>
      </c>
      <c r="B9" s="8" t="s">
        <v>49</v>
      </c>
      <c r="C9" s="8" t="s">
        <v>14</v>
      </c>
      <c r="D9" s="8" t="s">
        <v>50</v>
      </c>
      <c r="E9" s="8" t="s">
        <v>51</v>
      </c>
      <c r="F9" s="10">
        <v>44747</v>
      </c>
      <c r="G9" s="8" t="s">
        <v>52</v>
      </c>
      <c r="H9" s="9" t="s">
        <v>53</v>
      </c>
      <c r="I9" s="23" t="s">
        <v>54</v>
      </c>
      <c r="J9" s="23">
        <v>3600</v>
      </c>
      <c r="K9" s="8" t="s">
        <v>35</v>
      </c>
    </row>
    <row r="10" s="1" customFormat="1" ht="35" customHeight="1" spans="1:11">
      <c r="A10" s="5">
        <v>7</v>
      </c>
      <c r="B10" s="8" t="s">
        <v>55</v>
      </c>
      <c r="C10" s="8" t="s">
        <v>14</v>
      </c>
      <c r="D10" s="8" t="s">
        <v>56</v>
      </c>
      <c r="E10" s="8" t="s">
        <v>31</v>
      </c>
      <c r="F10" s="10">
        <v>44764</v>
      </c>
      <c r="G10" s="8" t="s">
        <v>57</v>
      </c>
      <c r="H10" s="8" t="s">
        <v>58</v>
      </c>
      <c r="I10" s="8" t="s">
        <v>22</v>
      </c>
      <c r="J10" s="8">
        <v>14400</v>
      </c>
      <c r="K10" s="8" t="s">
        <v>35</v>
      </c>
    </row>
    <row r="11" s="1" customFormat="1" ht="35" customHeight="1" spans="1:11">
      <c r="A11" s="5">
        <v>8</v>
      </c>
      <c r="B11" s="8" t="s">
        <v>59</v>
      </c>
      <c r="C11" s="8" t="s">
        <v>14</v>
      </c>
      <c r="D11" s="8" t="s">
        <v>60</v>
      </c>
      <c r="E11" s="8" t="s">
        <v>51</v>
      </c>
      <c r="F11" s="10">
        <v>44743</v>
      </c>
      <c r="G11" s="8" t="s">
        <v>57</v>
      </c>
      <c r="H11" s="9" t="s">
        <v>61</v>
      </c>
      <c r="I11" s="23" t="s">
        <v>62</v>
      </c>
      <c r="J11" s="23">
        <v>12000</v>
      </c>
      <c r="K11" s="8" t="s">
        <v>35</v>
      </c>
    </row>
    <row r="12" s="1" customFormat="1" ht="35" customHeight="1" spans="1:11">
      <c r="A12" s="5">
        <v>9</v>
      </c>
      <c r="B12" s="8" t="s">
        <v>63</v>
      </c>
      <c r="C12" s="8" t="s">
        <v>20</v>
      </c>
      <c r="D12" s="8" t="s">
        <v>64</v>
      </c>
      <c r="E12" s="8" t="s">
        <v>31</v>
      </c>
      <c r="F12" s="10">
        <v>44764</v>
      </c>
      <c r="G12" s="8" t="s">
        <v>65</v>
      </c>
      <c r="H12" s="8" t="s">
        <v>66</v>
      </c>
      <c r="I12" s="8" t="s">
        <v>22</v>
      </c>
      <c r="J12" s="8">
        <v>14400</v>
      </c>
      <c r="K12" s="8" t="s">
        <v>35</v>
      </c>
    </row>
    <row r="13" s="1" customFormat="1" ht="35" customHeight="1" spans="1:11">
      <c r="A13" s="5">
        <v>10</v>
      </c>
      <c r="B13" s="8" t="s">
        <v>67</v>
      </c>
      <c r="C13" s="8" t="s">
        <v>20</v>
      </c>
      <c r="D13" s="8" t="s">
        <v>68</v>
      </c>
      <c r="E13" s="8" t="s">
        <v>31</v>
      </c>
      <c r="F13" s="10">
        <v>44743</v>
      </c>
      <c r="G13" s="8" t="s">
        <v>69</v>
      </c>
      <c r="H13" s="9" t="s">
        <v>70</v>
      </c>
      <c r="I13" s="8" t="s">
        <v>62</v>
      </c>
      <c r="J13" s="23">
        <v>12000</v>
      </c>
      <c r="K13" s="8" t="s">
        <v>35</v>
      </c>
    </row>
    <row r="14" s="1" customFormat="1" ht="35" customHeight="1" spans="1:11">
      <c r="A14" s="5">
        <v>11</v>
      </c>
      <c r="B14" s="11" t="s">
        <v>71</v>
      </c>
      <c r="C14" s="11" t="s">
        <v>20</v>
      </c>
      <c r="D14" s="8" t="s">
        <v>72</v>
      </c>
      <c r="E14" s="11" t="s">
        <v>51</v>
      </c>
      <c r="F14" s="12">
        <v>45108</v>
      </c>
      <c r="G14" s="11" t="s">
        <v>73</v>
      </c>
      <c r="H14" s="11" t="s">
        <v>74</v>
      </c>
      <c r="I14" s="24" t="s">
        <v>75</v>
      </c>
      <c r="J14" s="23">
        <v>7200</v>
      </c>
      <c r="K14" s="11" t="s">
        <v>76</v>
      </c>
    </row>
    <row r="15" s="1" customFormat="1" ht="35" customHeight="1" spans="1:11">
      <c r="A15" s="5">
        <v>12</v>
      </c>
      <c r="B15" s="11" t="s">
        <v>77</v>
      </c>
      <c r="C15" s="11" t="s">
        <v>14</v>
      </c>
      <c r="D15" s="8" t="s">
        <v>78</v>
      </c>
      <c r="E15" s="11" t="s">
        <v>51</v>
      </c>
      <c r="F15" s="12">
        <v>45110</v>
      </c>
      <c r="G15" s="11" t="s">
        <v>79</v>
      </c>
      <c r="H15" s="11" t="s">
        <v>80</v>
      </c>
      <c r="I15" s="24" t="s">
        <v>75</v>
      </c>
      <c r="J15" s="23">
        <v>7200</v>
      </c>
      <c r="K15" s="11" t="s">
        <v>76</v>
      </c>
    </row>
    <row r="16" s="1" customFormat="1" ht="35" customHeight="1" spans="1:11">
      <c r="A16" s="5">
        <v>13</v>
      </c>
      <c r="B16" s="11" t="s">
        <v>81</v>
      </c>
      <c r="C16" s="11" t="s">
        <v>14</v>
      </c>
      <c r="D16" s="8" t="s">
        <v>82</v>
      </c>
      <c r="E16" s="11" t="s">
        <v>83</v>
      </c>
      <c r="F16" s="12">
        <v>45108</v>
      </c>
      <c r="G16" s="11" t="s">
        <v>84</v>
      </c>
      <c r="H16" s="11" t="s">
        <v>85</v>
      </c>
      <c r="I16" s="24" t="s">
        <v>86</v>
      </c>
      <c r="J16" s="23">
        <v>6000</v>
      </c>
      <c r="K16" s="11" t="s">
        <v>76</v>
      </c>
    </row>
    <row r="17" s="1" customFormat="1" ht="35" customHeight="1" spans="1:11">
      <c r="A17" s="5">
        <v>14</v>
      </c>
      <c r="B17" s="11" t="s">
        <v>87</v>
      </c>
      <c r="C17" s="11" t="s">
        <v>14</v>
      </c>
      <c r="D17" s="8" t="s">
        <v>88</v>
      </c>
      <c r="E17" s="11" t="s">
        <v>31</v>
      </c>
      <c r="F17" s="12">
        <v>44743</v>
      </c>
      <c r="G17" s="11" t="s">
        <v>89</v>
      </c>
      <c r="H17" s="11" t="s">
        <v>90</v>
      </c>
      <c r="I17" s="24" t="s">
        <v>22</v>
      </c>
      <c r="J17" s="23">
        <v>14400</v>
      </c>
      <c r="K17" s="11" t="s">
        <v>91</v>
      </c>
    </row>
    <row r="18" s="2" customFormat="1" ht="41" customHeight="1" spans="1:13">
      <c r="A18" s="13">
        <v>15</v>
      </c>
      <c r="B18" s="14" t="s">
        <v>92</v>
      </c>
      <c r="C18" s="14" t="s">
        <v>20</v>
      </c>
      <c r="D18" s="8" t="s">
        <v>93</v>
      </c>
      <c r="E18" s="14" t="s">
        <v>31</v>
      </c>
      <c r="F18" s="15">
        <v>44013</v>
      </c>
      <c r="G18" s="14" t="s">
        <v>94</v>
      </c>
      <c r="H18" s="14" t="s">
        <v>95</v>
      </c>
      <c r="I18" s="25" t="s">
        <v>96</v>
      </c>
      <c r="J18" s="26">
        <v>13200</v>
      </c>
      <c r="K18" s="8" t="s">
        <v>97</v>
      </c>
      <c r="M18" s="1"/>
    </row>
    <row r="19" s="2" customFormat="1" ht="35" customHeight="1" spans="1:13">
      <c r="A19" s="13">
        <v>17</v>
      </c>
      <c r="B19" s="14" t="s">
        <v>98</v>
      </c>
      <c r="C19" s="14" t="s">
        <v>20</v>
      </c>
      <c r="D19" s="8" t="s">
        <v>99</v>
      </c>
      <c r="E19" s="14" t="s">
        <v>31</v>
      </c>
      <c r="F19" s="15">
        <v>44746</v>
      </c>
      <c r="G19" s="14" t="s">
        <v>94</v>
      </c>
      <c r="H19" s="15">
        <v>44875</v>
      </c>
      <c r="I19" s="25" t="s">
        <v>75</v>
      </c>
      <c r="J19" s="26">
        <v>7200</v>
      </c>
      <c r="K19" s="8" t="s">
        <v>97</v>
      </c>
      <c r="M19" s="1"/>
    </row>
    <row r="20" s="2" customFormat="1" ht="35" customHeight="1" spans="1:13">
      <c r="A20" s="13">
        <v>19</v>
      </c>
      <c r="B20" s="14" t="s">
        <v>100</v>
      </c>
      <c r="C20" s="14" t="s">
        <v>14</v>
      </c>
      <c r="D20" s="8" t="s">
        <v>101</v>
      </c>
      <c r="E20" s="14" t="s">
        <v>31</v>
      </c>
      <c r="F20" s="15">
        <v>44748</v>
      </c>
      <c r="G20" s="14" t="s">
        <v>102</v>
      </c>
      <c r="H20" s="15">
        <v>44926</v>
      </c>
      <c r="I20" s="25" t="s">
        <v>103</v>
      </c>
      <c r="J20" s="26">
        <v>8400</v>
      </c>
      <c r="K20" s="8" t="s">
        <v>97</v>
      </c>
      <c r="M20" s="1"/>
    </row>
    <row r="21" s="2" customFormat="1" ht="35" customHeight="1" spans="1:13">
      <c r="A21" s="13">
        <v>20</v>
      </c>
      <c r="B21" s="14" t="s">
        <v>104</v>
      </c>
      <c r="C21" s="14" t="s">
        <v>20</v>
      </c>
      <c r="D21" s="8" t="s">
        <v>105</v>
      </c>
      <c r="E21" s="14" t="s">
        <v>31</v>
      </c>
      <c r="F21" s="15">
        <v>44752</v>
      </c>
      <c r="G21" s="14" t="s">
        <v>106</v>
      </c>
      <c r="H21" s="15">
        <v>44985</v>
      </c>
      <c r="I21" s="25" t="s">
        <v>86</v>
      </c>
      <c r="J21" s="26">
        <v>6000</v>
      </c>
      <c r="K21" s="8" t="s">
        <v>97</v>
      </c>
      <c r="M21" s="1"/>
    </row>
    <row r="22" s="2" customFormat="1" ht="35" customHeight="1" spans="1:13">
      <c r="A22" s="13">
        <v>21</v>
      </c>
      <c r="B22" s="16" t="s">
        <v>107</v>
      </c>
      <c r="C22" s="16" t="s">
        <v>20</v>
      </c>
      <c r="D22" s="8" t="s">
        <v>108</v>
      </c>
      <c r="E22" s="14" t="s">
        <v>31</v>
      </c>
      <c r="F22" s="17">
        <v>44743</v>
      </c>
      <c r="G22" s="16" t="s">
        <v>106</v>
      </c>
      <c r="H22" s="15">
        <v>44982</v>
      </c>
      <c r="I22" s="25" t="s">
        <v>86</v>
      </c>
      <c r="J22" s="26">
        <v>6000</v>
      </c>
      <c r="K22" s="8" t="s">
        <v>97</v>
      </c>
      <c r="M22" s="1"/>
    </row>
    <row r="23" s="2" customFormat="1" ht="35" customHeight="1" spans="1:13">
      <c r="A23" s="13">
        <v>22</v>
      </c>
      <c r="B23" s="14" t="s">
        <v>109</v>
      </c>
      <c r="C23" s="14" t="s">
        <v>20</v>
      </c>
      <c r="D23" s="8" t="s">
        <v>110</v>
      </c>
      <c r="E23" s="14" t="s">
        <v>31</v>
      </c>
      <c r="F23" s="15">
        <v>44752</v>
      </c>
      <c r="G23" s="14" t="s">
        <v>111</v>
      </c>
      <c r="H23" s="18" t="s">
        <v>112</v>
      </c>
      <c r="I23" s="25" t="s">
        <v>113</v>
      </c>
      <c r="J23" s="26">
        <v>13200</v>
      </c>
      <c r="K23" s="8" t="s">
        <v>97</v>
      </c>
      <c r="M23" s="1"/>
    </row>
    <row r="24" s="2" customFormat="1" ht="35" customHeight="1" spans="1:13">
      <c r="A24" s="13">
        <v>23</v>
      </c>
      <c r="B24" s="14" t="s">
        <v>114</v>
      </c>
      <c r="C24" s="14" t="s">
        <v>20</v>
      </c>
      <c r="D24" s="8" t="s">
        <v>115</v>
      </c>
      <c r="E24" s="14" t="s">
        <v>31</v>
      </c>
      <c r="F24" s="15">
        <v>44743</v>
      </c>
      <c r="G24" s="14" t="s">
        <v>116</v>
      </c>
      <c r="H24" s="18" t="s">
        <v>117</v>
      </c>
      <c r="I24" s="25" t="s">
        <v>118</v>
      </c>
      <c r="J24" s="26">
        <v>4800</v>
      </c>
      <c r="K24" s="8" t="s">
        <v>97</v>
      </c>
      <c r="M24" s="1"/>
    </row>
    <row r="25" s="2" customFormat="1" ht="35" customHeight="1" spans="1:13">
      <c r="A25" s="13">
        <v>24</v>
      </c>
      <c r="B25" s="14" t="s">
        <v>119</v>
      </c>
      <c r="C25" s="14" t="s">
        <v>20</v>
      </c>
      <c r="D25" s="8" t="s">
        <v>115</v>
      </c>
      <c r="E25" s="14" t="s">
        <v>31</v>
      </c>
      <c r="F25" s="15">
        <v>44752</v>
      </c>
      <c r="G25" s="14" t="s">
        <v>106</v>
      </c>
      <c r="H25" s="15">
        <v>44985</v>
      </c>
      <c r="I25" s="25" t="s">
        <v>86</v>
      </c>
      <c r="J25" s="26">
        <v>6000</v>
      </c>
      <c r="K25" s="8" t="s">
        <v>97</v>
      </c>
      <c r="M25" s="1"/>
    </row>
    <row r="26" s="3" customFormat="1" ht="35" customHeight="1" spans="1:11">
      <c r="A26" s="19" t="s">
        <v>120</v>
      </c>
      <c r="B26" s="19"/>
      <c r="C26" s="19"/>
      <c r="D26" s="19"/>
      <c r="E26" s="19"/>
      <c r="F26" s="19"/>
      <c r="G26" s="19"/>
      <c r="H26" s="19"/>
      <c r="I26" s="19"/>
      <c r="J26" s="23">
        <f>SUM(J4:J25)</f>
        <v>228000</v>
      </c>
      <c r="K26" s="27"/>
    </row>
  </sheetData>
  <mergeCells count="6">
    <mergeCell ref="A1:K1"/>
    <mergeCell ref="B2:I2"/>
    <mergeCell ref="A26:I26"/>
    <mergeCell ref="A2:A3"/>
    <mergeCell ref="J2:J3"/>
    <mergeCell ref="K2:K3"/>
  </mergeCells>
  <conditionalFormatting sqref="B8">
    <cfRule type="expression" dxfId="0" priority="14">
      <formula>AND(SUMPRODUCT(IFERROR(1*(($B$8&amp;"x")=(B8&amp;"x")),0))&gt;1,NOT(ISBLANK(B8)))</formula>
    </cfRule>
  </conditionalFormatting>
  <conditionalFormatting sqref="B9">
    <cfRule type="expression" dxfId="0" priority="12">
      <formula>AND(SUMPRODUCT(IFERROR(1*(($B$9&amp;"x")=(B9&amp;"x")),0))&gt;1,NOT(ISBLANK(B9)))</formula>
    </cfRule>
  </conditionalFormatting>
  <conditionalFormatting sqref="B14">
    <cfRule type="expression" dxfId="0" priority="8">
      <formula>AND(SUMPRODUCT(IFERROR(1*(($B$14&amp;"x")=(B14&amp;"x")),0))&gt;1,NOT(ISBLANK(B14)))</formula>
    </cfRule>
  </conditionalFormatting>
  <conditionalFormatting sqref="B15">
    <cfRule type="expression" dxfId="0" priority="6">
      <formula>AND(SUMPRODUCT(IFERROR(1*(($B$15&amp;"x")=(B15&amp;"x")),0))&gt;1,NOT(ISBLANK(B15)))</formula>
    </cfRule>
  </conditionalFormatting>
  <conditionalFormatting sqref="B16">
    <cfRule type="expression" dxfId="0" priority="4">
      <formula>AND(SUMPRODUCT(IFERROR(1*(($B$16&amp;"x")=(B16&amp;"x")),0))&gt;1,NOT(ISBLANK(B16)))</formula>
    </cfRule>
  </conditionalFormatting>
  <conditionalFormatting sqref="B17">
    <cfRule type="expression" dxfId="0" priority="2">
      <formula>AND(SUMPRODUCT(IFERROR(1*(($B$17&amp;"x")=(B17&amp;"x")),0))&gt;1,NOT(ISBLANK(B17)))</formula>
    </cfRule>
  </conditionalFormatting>
  <conditionalFormatting sqref="B10:B13 B18:B25">
    <cfRule type="expression" dxfId="0" priority="10">
      <formula>AND(SUMPRODUCT(IFERROR(1*(($B$10:$B$13&amp;"x")=(B10&amp;"x")),0))+SUMPRODUCT(IFERROR(1*(($B$18:$B$25&amp;"x")=(B10&amp;"x")),0))&gt;1,NOT(ISBLANK(B10)))</formula>
    </cfRule>
  </conditionalFormatting>
  <printOptions horizontalCentered="1" verticalCentered="1"/>
  <pageMargins left="0.156944444444444" right="0.118055555555556" top="0.118055555555556" bottom="0.118055555555556" header="0.196527777777778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林羡</cp:lastModifiedBy>
  <dcterms:created xsi:type="dcterms:W3CDTF">2022-09-27T03:35:00Z</dcterms:created>
  <dcterms:modified xsi:type="dcterms:W3CDTF">2024-03-05T02:55:19Z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CA707B1A86434ACEB4601DCD36C3205B_13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