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Sheet1" sheetId="1" r:id="rId1"/>
  </sheets>
  <calcPr calcId="144525"/>
</workbook>
</file>

<file path=xl/sharedStrings.xml><?xml version="1.0" encoding="utf-8"?>
<sst xmlns="http://schemas.openxmlformats.org/spreadsheetml/2006/main" count="48" uniqueCount="35">
  <si>
    <t>关于拟兑付2023年辖区第五批毛绒玩具文创企业及新社区工厂房租水电费补贴的明细</t>
  </si>
  <si>
    <t>序号</t>
  </si>
  <si>
    <t>企业名称</t>
  </si>
  <si>
    <t>企业类型</t>
  </si>
  <si>
    <t>企业地址</t>
  </si>
  <si>
    <t>补贴时间段</t>
  </si>
  <si>
    <t>本期水费
（元）</t>
  </si>
  <si>
    <t>本期电费
（元）</t>
  </si>
  <si>
    <t>本期房租
（元）</t>
  </si>
  <si>
    <t>本期实际补贴金额
合计（元）</t>
  </si>
  <si>
    <t>备注</t>
  </si>
  <si>
    <t>陕西安贝斯玩具科创有限公司</t>
  </si>
  <si>
    <t>毛绒玩具文创企业
（全额兑付）</t>
  </si>
  <si>
    <t>凤凰社区沿河
商业2号楼</t>
  </si>
  <si>
    <t>2021年7月1日—2022年12月31日为水费
2021年11月1日—2022年12月31日为电费</t>
  </si>
  <si>
    <t>商业2号楼二层6-8轴377㎡，五楼4-19轴1647㎡，二号楼一层728.63㎡。共计2752.63㎡。</t>
  </si>
  <si>
    <t>五大中心（原辅料批发交易中心）</t>
  </si>
  <si>
    <t>高速引线1、2号楼</t>
  </si>
  <si>
    <t>2022年3月6日—2023年3月5日为房租</t>
  </si>
  <si>
    <t>/</t>
  </si>
  <si>
    <t>高速引线商业2号楼一至三层，租赁面积4625.57㎡，高速引线商业1号楼一至三层，租赁面积3936.22㎡，合计面积为8561.79㎡，按8元/㎡拨付。</t>
  </si>
  <si>
    <t>安康美朵春玲包装有限公司</t>
  </si>
  <si>
    <t>新社区工厂
（50%兑付)</t>
  </si>
  <si>
    <t>恒河村十三组</t>
  </si>
  <si>
    <t>2022年9月1日—2023年7月31日为电费
2022年9月1日—2023年8月31日为房租</t>
  </si>
  <si>
    <t>第一次申报</t>
  </si>
  <si>
    <t>安康市恒口示范区恒玥兴游丝组装厂</t>
  </si>
  <si>
    <t>新街村永新路</t>
  </si>
  <si>
    <t>2022年9月1日—2023年8月31日为电费
2022年9月1日—2023年8月31日为房租</t>
  </si>
  <si>
    <t>安康凯莱特电器制造有限公司</t>
  </si>
  <si>
    <t>雷河社区一组</t>
  </si>
  <si>
    <t>2022年9月1日—2023年8月31日电费、房租</t>
  </si>
  <si>
    <t>安康高净洁洗涤服务有限公司</t>
  </si>
  <si>
    <t>窑沟村五组</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</si>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</sst>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4"/>
      <color theme="1"/>
      <name val="宋体"/>
      <charset val="134"/>
      <scheme val="minor"/>
    </font>
    <font>
      <b/>
      <sz val="11"/>
      <name val="宋体"/>
      <charset val="134"/>
      <scheme val="minor"/>
    </font>
    <font>
      <sz val="11"/>
      <name val="宋体"/>
      <charset val="134"/>
      <scheme val="minor"/>
    </font>
    <font>
      <sz val="11"/>
      <color theme="1"/>
      <name val="宋体"/>
      <charset val="134"/>
    </font>
    <font>
      <b/>
      <sz val="11"/>
      <color theme="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top"/>
    </xf>
    <xf numFmtId="0" fontId="1" fillId="0" borderId="0" xfId="0" applyFont="1" applyFill="1" applyAlignment="1">
      <alignment horizontal="left" vertical="top"/>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0" fillId="0" borderId="1" xfId="0" applyBorder="1" applyAlignment="1">
      <alignment horizontal="center" vertical="center"/>
    </xf>
    <xf numFmtId="0" fontId="2"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5" fillId="0" borderId="5" xfId="0" applyFont="1" applyFill="1" applyBorder="1" applyAlignment="1">
      <alignment horizontal="center" vertical="center"/>
    </xf>
    <xf numFmtId="0" fontId="4" fillId="0" borderId="5"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abSelected="1" workbookViewId="0">
      <selection activeCell="B3" sqref="B3:C3"/>
    </sheetView>
  </sheetViews>
  <sheetFormatPr defaultColWidth="9" defaultRowHeight="13.5"/>
  <cols>
    <col min="1" max="2" width="5.375" customWidth="1"/>
    <col min="3" max="3" width="45.25" customWidth="1"/>
    <col min="4" max="4" width="17.875" customWidth="1"/>
    <col min="5" max="5" width="16.75" customWidth="1"/>
    <col min="6" max="6" width="41.125" customWidth="1"/>
    <col min="7" max="7" width="13.75" style="1" customWidth="1"/>
    <col min="8" max="8" width="15.375" style="1" customWidth="1"/>
    <col min="9" max="9" width="14.875" style="1" customWidth="1"/>
    <col min="10" max="10" width="17.625" style="1" customWidth="1"/>
    <col min="11" max="11" width="29.625" customWidth="1"/>
  </cols>
  <sheetData>
    <row r="1" ht="45" customHeight="1" spans="1:11">
      <c r="A1" s="2" t="s">
        <v>0</v>
      </c>
      <c r="B1" s="2"/>
      <c r="C1" s="3"/>
      <c r="D1" s="2"/>
      <c r="E1" s="2"/>
      <c r="F1" s="2"/>
      <c r="G1" s="2"/>
      <c r="H1" s="2"/>
      <c r="I1" s="2"/>
      <c r="J1" s="2"/>
      <c r="K1" s="2"/>
    </row>
    <row r="2" ht="45" customHeight="1" spans="1:11">
      <c r="A2" s="4" t="s">
        <v>1</v>
      </c>
      <c r="B2" s="5" t="s">
        <v>2</v>
      </c>
      <c r="C2" s="6"/>
      <c r="D2" s="4" t="s">
        <v>3</v>
      </c>
      <c r="E2" s="4" t="s">
        <v>4</v>
      </c>
      <c r="F2" s="4" t="s">
        <v>5</v>
      </c>
      <c r="G2" s="7" t="s">
        <v>6</v>
      </c>
      <c r="H2" s="7" t="s">
        <v>7</v>
      </c>
      <c r="I2" s="7" t="s">
        <v>8</v>
      </c>
      <c r="J2" s="7" t="s">
        <v>9</v>
      </c>
      <c r="K2" s="4" t="s">
        <v>10</v>
      </c>
    </row>
    <row r="3" ht="66" customHeight="1" spans="1:11">
      <c r="A3" s="4">
        <v>1</v>
      </c>
      <c r="B3" s="8" t="s">
        <v>11</v>
      </c>
      <c r="C3" s="8"/>
      <c r="D3" s="9" t="s">
        <v>12</v>
      </c>
      <c r="E3" s="10" t="s">
        <v>13</v>
      </c>
      <c r="F3" s="10" t="s">
        <v>14</v>
      </c>
      <c r="G3" s="11">
        <v>7227.5</v>
      </c>
      <c r="H3" s="11">
        <v>133154.13</v>
      </c>
      <c r="I3" s="7"/>
      <c r="J3" s="20">
        <f>SUM(G3:I3)</f>
        <v>140381.63</v>
      </c>
      <c r="K3" s="21" t="s">
        <v>15</v>
      </c>
    </row>
    <row r="4" ht="78" customHeight="1" spans="1:11">
      <c r="A4" s="4">
        <v>2</v>
      </c>
      <c r="B4" s="12" t="s">
        <v>16</v>
      </c>
      <c r="C4" s="13"/>
      <c r="D4" s="9" t="s">
        <v>12</v>
      </c>
      <c r="E4" s="14" t="s">
        <v>17</v>
      </c>
      <c r="F4" s="15" t="s">
        <v>18</v>
      </c>
      <c r="G4" s="14" t="s">
        <v>19</v>
      </c>
      <c r="H4" s="14" t="s">
        <v>19</v>
      </c>
      <c r="I4" s="14">
        <v>821931.84</v>
      </c>
      <c r="J4" s="22">
        <f>SUM(I4:I4)</f>
        <v>821931.84</v>
      </c>
      <c r="K4" s="23" t="s">
        <v>20</v>
      </c>
    </row>
    <row r="5" ht="57" customHeight="1" spans="1:11">
      <c r="A5" s="4">
        <v>3</v>
      </c>
      <c r="B5" s="16" t="s">
        <v>21</v>
      </c>
      <c r="C5" s="16"/>
      <c r="D5" s="15" t="s">
        <v>22</v>
      </c>
      <c r="E5" s="14" t="s">
        <v>23</v>
      </c>
      <c r="F5" s="15" t="s">
        <v>24</v>
      </c>
      <c r="G5" s="14" t="s">
        <v>19</v>
      </c>
      <c r="H5" s="14">
        <v>1674.067</v>
      </c>
      <c r="I5" s="14">
        <v>38400</v>
      </c>
      <c r="J5" s="24">
        <f>SUM(H5:I5)</f>
        <v>40074.067</v>
      </c>
      <c r="K5" s="14" t="s">
        <v>25</v>
      </c>
    </row>
    <row r="6" ht="61" customHeight="1" spans="1:11">
      <c r="A6" s="4">
        <v>4</v>
      </c>
      <c r="B6" s="17" t="s">
        <v>26</v>
      </c>
      <c r="C6" s="18"/>
      <c r="D6" s="15" t="s">
        <v>22</v>
      </c>
      <c r="E6" s="14" t="s">
        <v>27</v>
      </c>
      <c r="F6" s="15" t="s">
        <v>28</v>
      </c>
      <c r="G6" s="14" t="s">
        <v>19</v>
      </c>
      <c r="H6" s="14">
        <v>2823.1</v>
      </c>
      <c r="I6" s="14">
        <v>9600</v>
      </c>
      <c r="J6" s="24">
        <v>12423.1</v>
      </c>
      <c r="K6" s="15" t="s">
        <v>25</v>
      </c>
    </row>
    <row r="7" ht="57" customHeight="1" spans="1:11">
      <c r="A7" s="4">
        <v>5</v>
      </c>
      <c r="B7" s="17" t="s">
        <v>29</v>
      </c>
      <c r="C7" s="18"/>
      <c r="D7" s="15" t="s">
        <v>22</v>
      </c>
      <c r="E7" s="14" t="s">
        <v>30</v>
      </c>
      <c r="F7" s="14" t="s">
        <v>31</v>
      </c>
      <c r="G7" s="14" t="s">
        <v>19</v>
      </c>
      <c r="H7" s="14">
        <v>28263.98</v>
      </c>
      <c r="I7" s="14">
        <v>36000</v>
      </c>
      <c r="J7" s="24">
        <v>64263.98</v>
      </c>
      <c r="K7" s="15" t="s">
        <v>25</v>
      </c>
    </row>
    <row r="8" ht="50" customHeight="1" spans="1:11">
      <c r="A8" s="4">
        <v>6</v>
      </c>
      <c r="B8" s="17" t="s">
        <v>32</v>
      </c>
      <c r="C8" s="18"/>
      <c r="D8" s="15" t="s">
        <v>22</v>
      </c>
      <c r="E8" s="14" t="s">
        <v>33</v>
      </c>
      <c r="F8" s="15" t="s">
        <v>28</v>
      </c>
      <c r="G8" s="14" t="s">
        <v>19</v>
      </c>
      <c r="H8" s="14">
        <v>15222.61</v>
      </c>
      <c r="I8" s="14">
        <v>28800</v>
      </c>
      <c r="J8" s="24">
        <f>SUM(H8:I8)</f>
        <v>44022.61</v>
      </c>
      <c r="K8" s="15" t="s">
        <v>25</v>
      </c>
    </row>
    <row r="9" ht="56" customHeight="1" spans="3:10">
      <c r="C9" s="19" t="s">
        <v>34</v>
      </c>
      <c r="D9" s="19"/>
      <c r="E9" s="19"/>
      <c r="F9" s="19"/>
      <c r="G9" s="19">
        <f>SUM(G3:G8)</f>
        <v>7227.5</v>
      </c>
      <c r="H9" s="19">
        <f>SUM(H3:H8)</f>
        <v>181137.887</v>
      </c>
      <c r="I9" s="19">
        <f>SUM(I3:I8)</f>
        <v>934731.84</v>
      </c>
      <c r="J9" s="25">
        <f>SUM(J3:J8)</f>
        <v>1123097.227</v>
      </c>
    </row>
  </sheetData>
  <mergeCells count="9">
    <mergeCell ref="A1:K1"/>
    <mergeCell ref="B2:C2"/>
    <mergeCell ref="B3:C3"/>
    <mergeCell ref="B4:C4"/>
    <mergeCell ref="B5:C5"/>
    <mergeCell ref="B6:C6"/>
    <mergeCell ref="B7:C7"/>
    <mergeCell ref="B8:C8"/>
    <mergeCell ref="C9:F9"/>
  </mergeCells>
  <pageMargins left="0.196527777777778" right="0.196527777777778" top="0.409027777777778" bottom="0.409027777777778" header="0.5" footer="0.5"/>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WPS荆先锋</cp:lastModifiedBy>
  <dcterms:created xsi:type="dcterms:W3CDTF">2023-10-18T08:02:00Z</dcterms:created>
  <dcterms:modified xsi:type="dcterms:W3CDTF">2023-11-16T01:32:15Z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C13A6B9C94424834B439E499A3CC0AA6_13</vt:lpwstr>
  </property>
  <property fmtid="{D5CDD505-2E9C-101B-9397-08002B2CF9AE}" pid="3" name="KSOProductBuildVer">
    <vt:lpwstr>2052-12.1.0.15712</vt:lpwstr>
  </property>
</Properties>
</file>