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<sst xmlns="http://schemas.openxmlformats.org/spreadsheetml/2006/main" count="106" uniqueCount="67">
  <si>
    <t>2023年恒口示范区第三批新社区工厂及毛绒玩具文创企业房租、水电费补贴拟兑付清单</t>
  </si>
  <si>
    <t>序号</t>
  </si>
  <si>
    <t>企业名称</t>
  </si>
  <si>
    <t>企业类型</t>
  </si>
  <si>
    <t>企业地址</t>
  </si>
  <si>
    <t>补贴时间段</t>
  </si>
  <si>
    <t>本期水费
（元）</t>
  </si>
  <si>
    <t>本期电费
（元）</t>
  </si>
  <si>
    <t>本期房租
（元）</t>
  </si>
  <si>
    <t>本期实际补贴金额
合计（元）</t>
  </si>
  <si>
    <t>安康苏盛达玩具有限公司</t>
  </si>
  <si>
    <t xml:space="preserve">毛绒玩具文创企业
</t>
  </si>
  <si>
    <t>凤凰社区</t>
  </si>
  <si>
    <t>2018年11月30日—2022年12月31日</t>
  </si>
  <si>
    <t>/</t>
  </si>
  <si>
    <t>安康苏康达玩具有限公司</t>
  </si>
  <si>
    <t>同新村同馨苑小区</t>
  </si>
  <si>
    <t>2022年6月1日-2022年12月31日为电费
2021年10月1日-2022年9月30日为房租</t>
  </si>
  <si>
    <t>安康优启乐玩具有限公司</t>
  </si>
  <si>
    <t>五星村一组</t>
  </si>
  <si>
    <t>2022年1月1日—2023年6月30日为电费
2021年11月1日—2023年6月30日为房租</t>
  </si>
  <si>
    <t>安康优启乐玩具有限公司陈家营分厂</t>
  </si>
  <si>
    <t>陈家营2组</t>
  </si>
  <si>
    <t>2022年5月12日—2023年5月13日电费、房租</t>
  </si>
  <si>
    <t>安康迪卡乐玩具有限公司</t>
  </si>
  <si>
    <t>高俭村8号</t>
  </si>
  <si>
    <t>2022年1月1日—2023年6月30日为电费
2022年4月16日—2023年4月15日为一租户房租
2022年3月1日—2022年10月31日为二租户房租</t>
  </si>
  <si>
    <t>安康新忆安玩具有限公司</t>
  </si>
  <si>
    <t>雷河社区</t>
  </si>
  <si>
    <t>2021年8月1日—2023年6月30日为电费
2022年1月1日—2022年12月31日为房租</t>
  </si>
  <si>
    <t>安康新忆安玩具有限公司恒河分公司</t>
  </si>
  <si>
    <t>恒河村8组</t>
  </si>
  <si>
    <t>2021年8月1日—2023年6月30日为电费
2021年11月21日—2022年11月20日为房租</t>
  </si>
  <si>
    <t>安康新忆安玩具有限公司涧沟分厂</t>
  </si>
  <si>
    <t>涧沟安置点</t>
  </si>
  <si>
    <t>2021年5月12日—2023年6月30为电费
2020年8月1日—2022年7月31日为房租</t>
  </si>
  <si>
    <t>安康新忆安玩具有限公司窑沟分厂</t>
  </si>
  <si>
    <t>窑沟村七组</t>
  </si>
  <si>
    <t>2022年4月12日—2023年4月11日为电费、房租</t>
  </si>
  <si>
    <t>安康市恒口示范区永鑫汇安玩具厂</t>
  </si>
  <si>
    <t>东坝社区5组</t>
  </si>
  <si>
    <t>2022年3月1日-2023年2月28日为房租
2022年6月1日—2023年2月28日为电费</t>
  </si>
  <si>
    <t>安康康智乐玩具制造有限公司</t>
  </si>
  <si>
    <t>新湾村二组</t>
  </si>
  <si>
    <t>2022年6月1日-2023年5月31日为电费
2022年3月1日-2023年2月28日为房租</t>
  </si>
  <si>
    <t>安康市恒安玩具有限公司</t>
  </si>
  <si>
    <t>2022年12月1日-2023年4月28日为民七分厂电费
2022年12月1日-2022年12月30日为三村分厂电费</t>
  </si>
  <si>
    <t>安康市祥安玩具有限公司</t>
  </si>
  <si>
    <t>东大门远水超市楼上</t>
  </si>
  <si>
    <t>2022年12月1日-2023年4月30日为电费
2021年7月8日-2022年7月7为房租</t>
  </si>
  <si>
    <t>安康聚扬铭玩具有限公司</t>
  </si>
  <si>
    <t>梅子沟便民中心
三条岭（余家台）
恒大新天地（手工）分厂
三村村村部
恒大新天地（车缝）分厂
岭南丽城
民七村村部
格林小镇
越南村</t>
  </si>
  <si>
    <t>2021年8月15日-2022年8月14日为梅子沟分厂房租    6720元
2021年5月19日—2022年5月18日为三条岭分厂房租   7500元
2021年5月5日—2023年5月4日为恒大手工房租      24000元
2021年5月1日—2023年2月28日为三村分厂房租     27500元
2021年11月18日—2022年11月17日为恒大车缝房租  16320元
2021年9月1日—2022年8月31日为岭南丽城分厂房租 29000元
2021年3月1日—2023年2月28日为民七分厂房租     36000元
2021年8月1日—2022年3月为格林小镇电费         25395元
2022年12月1日—2023年4月为越南分厂电费       3036.4元</t>
  </si>
  <si>
    <t>安康香菲尔鞋业鞋业有限公司</t>
  </si>
  <si>
    <t xml:space="preserve">新社区工厂
</t>
  </si>
  <si>
    <t>同新村二组</t>
  </si>
  <si>
    <t>2022年1月1日-2022年12月31日为房租、电费</t>
  </si>
  <si>
    <t>安康海润恒昶科技有限公司</t>
  </si>
  <si>
    <t>凤凰社区沿河一号楼2层</t>
  </si>
  <si>
    <t>2021年11月19日—2022年4月30日为水费
2021年6月1日—2021年12月31日为电费</t>
  </si>
  <si>
    <t>安康煜华杰电子厂</t>
  </si>
  <si>
    <t>恒大新天地</t>
  </si>
  <si>
    <t>2022年9月1-2022年7月31日为电费
2022年9月1-2022年8月31日为房租</t>
  </si>
  <si>
    <t>安康格林助贫电子科技有限公司</t>
  </si>
  <si>
    <t>格林小镇</t>
  </si>
  <si>
    <t>2022年7月1日—2023年4月31日为电费
2022年5月1日—2023年4月30日为房租</t>
  </si>
  <si>
    <t>安康海邦扶贫产业发展有限公司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</si>
</sst>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workbookViewId="0">
      <selection activeCell="D2" sqref="D2"/>
    </sheetView>
  </sheetViews>
  <sheetFormatPr defaultColWidth="9" defaultRowHeight="14.4"/>
  <cols>
    <col min="1" max="1" width="5.11111111111111" style="1" customWidth="1"/>
    <col min="2" max="2" width="29.4444444444444" style="1" customWidth="1"/>
    <col min="3" max="3" width="16.6666666666667" style="1" customWidth="1"/>
    <col min="4" max="4" width="22.7777777777778" style="1" customWidth="1"/>
    <col min="5" max="5" width="51.5555555555556" style="1" customWidth="1"/>
    <col min="6" max="6" width="14" style="1" customWidth="1"/>
    <col min="7" max="7" width="15" style="1" customWidth="1"/>
    <col min="8" max="8" width="14.8796296296296" style="1" customWidth="1"/>
    <col min="9" max="9" width="18.1296296296296" style="1" customWidth="1"/>
    <col min="10" max="16384" width="9" style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1" customHeight="1" spans="1:9">
      <c r="A3" s="5">
        <v>1</v>
      </c>
      <c r="B3" s="6" t="s">
        <v>10</v>
      </c>
      <c r="C3" s="7" t="s">
        <v>11</v>
      </c>
      <c r="D3" s="7" t="s">
        <v>12</v>
      </c>
      <c r="E3" s="7" t="s">
        <v>13</v>
      </c>
      <c r="F3" s="8">
        <v>5769</v>
      </c>
      <c r="G3" s="7" t="s">
        <v>14</v>
      </c>
      <c r="H3" s="7" t="s">
        <v>14</v>
      </c>
      <c r="I3" s="8">
        <f>SUM(F3:H3)</f>
        <v>5769</v>
      </c>
    </row>
    <row r="4" ht="29" customHeight="1" spans="1:9">
      <c r="A4" s="5">
        <v>2</v>
      </c>
      <c r="B4" s="6" t="s">
        <v>15</v>
      </c>
      <c r="C4" s="7" t="s">
        <v>11</v>
      </c>
      <c r="D4" s="7" t="s">
        <v>16</v>
      </c>
      <c r="E4" s="7" t="s">
        <v>17</v>
      </c>
      <c r="F4" s="7" t="s">
        <v>14</v>
      </c>
      <c r="G4" s="8">
        <v>35998.12</v>
      </c>
      <c r="H4" s="8">
        <v>228476.16</v>
      </c>
      <c r="I4" s="8">
        <f t="shared" ref="I4:I11" si="0">SUM(G4:H4)</f>
        <v>264474.28</v>
      </c>
    </row>
    <row r="5" ht="33" customHeight="1" spans="1:9">
      <c r="A5" s="5">
        <v>3</v>
      </c>
      <c r="B5" s="6" t="s">
        <v>18</v>
      </c>
      <c r="C5" s="7" t="s">
        <v>11</v>
      </c>
      <c r="D5" s="7" t="s">
        <v>19</v>
      </c>
      <c r="E5" s="7" t="s">
        <v>20</v>
      </c>
      <c r="F5" s="7" t="s">
        <v>14</v>
      </c>
      <c r="G5" s="8">
        <v>5560.45</v>
      </c>
      <c r="H5" s="8">
        <v>25000</v>
      </c>
      <c r="I5" s="8">
        <f t="shared" si="0"/>
        <v>30560.45</v>
      </c>
    </row>
    <row r="6" ht="30" customHeight="1" spans="1:9">
      <c r="A6" s="5">
        <v>4</v>
      </c>
      <c r="B6" s="6" t="s">
        <v>21</v>
      </c>
      <c r="C6" s="7" t="s">
        <v>11</v>
      </c>
      <c r="D6" s="7" t="s">
        <v>22</v>
      </c>
      <c r="E6" s="7" t="s">
        <v>23</v>
      </c>
      <c r="F6" s="8"/>
      <c r="G6" s="8">
        <v>10031.12</v>
      </c>
      <c r="H6" s="8">
        <v>10000</v>
      </c>
      <c r="I6" s="8">
        <f t="shared" si="0"/>
        <v>20031.12</v>
      </c>
    </row>
    <row r="7" ht="40" customHeight="1" spans="1:9">
      <c r="A7" s="5">
        <v>5</v>
      </c>
      <c r="B7" s="6" t="s">
        <v>24</v>
      </c>
      <c r="C7" s="7" t="s">
        <v>11</v>
      </c>
      <c r="D7" s="7" t="s">
        <v>25</v>
      </c>
      <c r="E7" s="7" t="s">
        <v>26</v>
      </c>
      <c r="F7" s="7" t="s">
        <v>14</v>
      </c>
      <c r="G7" s="8">
        <v>9337.85</v>
      </c>
      <c r="H7" s="8">
        <v>30000</v>
      </c>
      <c r="I7" s="8">
        <f t="shared" si="0"/>
        <v>39337.85</v>
      </c>
    </row>
    <row r="8" ht="33" customHeight="1" spans="1:9">
      <c r="A8" s="5">
        <v>6</v>
      </c>
      <c r="B8" s="6" t="s">
        <v>27</v>
      </c>
      <c r="C8" s="7" t="s">
        <v>11</v>
      </c>
      <c r="D8" s="7" t="s">
        <v>28</v>
      </c>
      <c r="E8" s="7" t="s">
        <v>29</v>
      </c>
      <c r="F8" s="7" t="s">
        <v>14</v>
      </c>
      <c r="G8" s="8">
        <v>236106.54</v>
      </c>
      <c r="H8" s="8">
        <v>360000</v>
      </c>
      <c r="I8" s="8">
        <f t="shared" si="0"/>
        <v>596106.54</v>
      </c>
    </row>
    <row r="9" ht="35" customHeight="1" spans="1:9">
      <c r="A9" s="5">
        <v>7</v>
      </c>
      <c r="B9" s="6" t="s">
        <v>30</v>
      </c>
      <c r="C9" s="7" t="s">
        <v>11</v>
      </c>
      <c r="D9" s="7" t="s">
        <v>31</v>
      </c>
      <c r="E9" s="7" t="s">
        <v>32</v>
      </c>
      <c r="F9" s="7" t="s">
        <v>14</v>
      </c>
      <c r="G9" s="8">
        <v>16052.12</v>
      </c>
      <c r="H9" s="8">
        <v>84000</v>
      </c>
      <c r="I9" s="8">
        <f t="shared" si="0"/>
        <v>100052.12</v>
      </c>
    </row>
    <row r="10" ht="31" customHeight="1" spans="1:9">
      <c r="A10" s="5">
        <v>8</v>
      </c>
      <c r="B10" s="6" t="s">
        <v>33</v>
      </c>
      <c r="C10" s="7" t="s">
        <v>11</v>
      </c>
      <c r="D10" s="7" t="s">
        <v>34</v>
      </c>
      <c r="E10" s="7" t="s">
        <v>35</v>
      </c>
      <c r="F10" s="7" t="s">
        <v>14</v>
      </c>
      <c r="G10" s="8">
        <v>36254.67</v>
      </c>
      <c r="H10" s="8">
        <v>13800</v>
      </c>
      <c r="I10" s="8">
        <f t="shared" si="0"/>
        <v>50054.67</v>
      </c>
    </row>
    <row r="11" ht="27" customHeight="1" spans="1:9">
      <c r="A11" s="5">
        <v>9</v>
      </c>
      <c r="B11" s="6" t="s">
        <v>36</v>
      </c>
      <c r="C11" s="7" t="s">
        <v>11</v>
      </c>
      <c r="D11" s="7" t="s">
        <v>37</v>
      </c>
      <c r="E11" s="7" t="s">
        <v>38</v>
      </c>
      <c r="F11" s="7" t="s">
        <v>14</v>
      </c>
      <c r="G11" s="8">
        <v>1696.81</v>
      </c>
      <c r="H11" s="8">
        <v>10000</v>
      </c>
      <c r="I11" s="8">
        <f t="shared" si="0"/>
        <v>11696.81</v>
      </c>
    </row>
    <row r="12" ht="25" customHeight="1" spans="1:9">
      <c r="A12" s="5">
        <v>10</v>
      </c>
      <c r="B12" s="6" t="s">
        <v>39</v>
      </c>
      <c r="C12" s="7" t="s">
        <v>11</v>
      </c>
      <c r="D12" s="7" t="s">
        <v>40</v>
      </c>
      <c r="E12" s="7" t="s">
        <v>41</v>
      </c>
      <c r="F12" s="7" t="s">
        <v>14</v>
      </c>
      <c r="G12" s="8">
        <v>2019.89</v>
      </c>
      <c r="H12" s="8">
        <v>20000</v>
      </c>
      <c r="I12" s="8">
        <v>22019.89</v>
      </c>
    </row>
    <row r="13" ht="34" customHeight="1" spans="1:9">
      <c r="A13" s="5">
        <v>11</v>
      </c>
      <c r="B13" s="6" t="s">
        <v>42</v>
      </c>
      <c r="C13" s="7" t="s">
        <v>11</v>
      </c>
      <c r="D13" s="7" t="s">
        <v>43</v>
      </c>
      <c r="E13" s="7" t="s">
        <v>44</v>
      </c>
      <c r="F13" s="7" t="s">
        <v>14</v>
      </c>
      <c r="G13" s="8">
        <v>4534.15</v>
      </c>
      <c r="H13" s="8">
        <v>33600</v>
      </c>
      <c r="I13" s="8">
        <f t="shared" ref="I13:I17" si="1">SUM(G13:H13)</f>
        <v>38134.15</v>
      </c>
    </row>
    <row r="14" ht="28" customHeight="1" spans="1:9">
      <c r="A14" s="5">
        <v>12</v>
      </c>
      <c r="B14" s="6" t="s">
        <v>45</v>
      </c>
      <c r="C14" s="7" t="s">
        <v>11</v>
      </c>
      <c r="D14" s="7" t="s">
        <v>12</v>
      </c>
      <c r="E14" s="7" t="s">
        <v>46</v>
      </c>
      <c r="F14" s="7" t="s">
        <v>14</v>
      </c>
      <c r="G14" s="8">
        <v>2884</v>
      </c>
      <c r="H14" s="7" t="s">
        <v>14</v>
      </c>
      <c r="I14" s="8">
        <f t="shared" si="1"/>
        <v>2884</v>
      </c>
    </row>
    <row r="15" ht="30" customHeight="1" spans="1:9">
      <c r="A15" s="5">
        <v>13</v>
      </c>
      <c r="B15" s="6" t="s">
        <v>47</v>
      </c>
      <c r="C15" s="7" t="s">
        <v>11</v>
      </c>
      <c r="D15" s="7" t="s">
        <v>48</v>
      </c>
      <c r="E15" s="7" t="s">
        <v>49</v>
      </c>
      <c r="F15" s="7" t="s">
        <v>14</v>
      </c>
      <c r="G15" s="8">
        <v>3972.4</v>
      </c>
      <c r="H15" s="8">
        <v>120000</v>
      </c>
      <c r="I15" s="8">
        <f t="shared" si="1"/>
        <v>123972.4</v>
      </c>
    </row>
    <row r="16" ht="108" customHeight="1" spans="1:9">
      <c r="A16" s="5">
        <v>14</v>
      </c>
      <c r="B16" s="6" t="s">
        <v>50</v>
      </c>
      <c r="C16" s="7" t="s">
        <v>11</v>
      </c>
      <c r="D16" s="9" t="s">
        <v>51</v>
      </c>
      <c r="E16" s="7" t="s">
        <v>52</v>
      </c>
      <c r="F16" s="7" t="s">
        <v>14</v>
      </c>
      <c r="G16" s="8">
        <v>28431.4</v>
      </c>
      <c r="H16" s="8">
        <v>147040</v>
      </c>
      <c r="I16" s="8">
        <f t="shared" si="1"/>
        <v>175471.4</v>
      </c>
    </row>
    <row r="17" ht="36" customHeight="1" spans="1:9">
      <c r="A17" s="5">
        <v>15</v>
      </c>
      <c r="B17" s="6" t="s">
        <v>53</v>
      </c>
      <c r="C17" s="7" t="s">
        <v>54</v>
      </c>
      <c r="D17" s="7" t="s">
        <v>55</v>
      </c>
      <c r="E17" s="7" t="s">
        <v>56</v>
      </c>
      <c r="F17" s="7" t="s">
        <v>14</v>
      </c>
      <c r="G17" s="8">
        <v>4300.5</v>
      </c>
      <c r="H17" s="8">
        <v>33600</v>
      </c>
      <c r="I17" s="8">
        <f t="shared" si="1"/>
        <v>37900.5</v>
      </c>
    </row>
    <row r="18" ht="25" customHeight="1" spans="1:9">
      <c r="A18" s="5">
        <v>16</v>
      </c>
      <c r="B18" s="6" t="s">
        <v>57</v>
      </c>
      <c r="C18" s="7" t="s">
        <v>54</v>
      </c>
      <c r="D18" s="7" t="s">
        <v>58</v>
      </c>
      <c r="E18" s="7" t="s">
        <v>59</v>
      </c>
      <c r="F18" s="10">
        <v>957.5</v>
      </c>
      <c r="G18" s="10">
        <v>175793.785</v>
      </c>
      <c r="H18" s="7" t="s">
        <v>14</v>
      </c>
      <c r="I18" s="8">
        <f>SUM(F18:H18)</f>
        <v>176751.285</v>
      </c>
    </row>
    <row r="19" ht="27" customHeight="1" spans="1:9">
      <c r="A19" s="5">
        <v>17</v>
      </c>
      <c r="B19" s="6" t="s">
        <v>60</v>
      </c>
      <c r="C19" s="7" t="s">
        <v>54</v>
      </c>
      <c r="D19" s="7" t="s">
        <v>61</v>
      </c>
      <c r="E19" s="7" t="s">
        <v>62</v>
      </c>
      <c r="F19" s="7" t="s">
        <v>14</v>
      </c>
      <c r="G19" s="8">
        <v>5958.365</v>
      </c>
      <c r="H19" s="8">
        <v>30000</v>
      </c>
      <c r="I19" s="8">
        <f>SUM(F19:H19)</f>
        <v>35958.365</v>
      </c>
    </row>
    <row r="20" ht="28" customHeight="1" spans="1:9">
      <c r="A20" s="5">
        <v>18</v>
      </c>
      <c r="B20" s="6" t="s">
        <v>63</v>
      </c>
      <c r="C20" s="7" t="s">
        <v>54</v>
      </c>
      <c r="D20" s="7" t="s">
        <v>64</v>
      </c>
      <c r="E20" s="7" t="s">
        <v>65</v>
      </c>
      <c r="F20" s="7" t="s">
        <v>14</v>
      </c>
      <c r="G20" s="8">
        <v>16130.33</v>
      </c>
      <c r="H20" s="8">
        <v>93120</v>
      </c>
      <c r="I20" s="8">
        <f>SUM(G20:H20)</f>
        <v>109250.33</v>
      </c>
    </row>
    <row r="21" ht="26" customHeight="1" spans="1:9">
      <c r="A21" s="5">
        <v>19</v>
      </c>
      <c r="B21" s="6" t="s">
        <v>66</v>
      </c>
      <c r="C21" s="7" t="s">
        <v>54</v>
      </c>
      <c r="D21" s="7" t="s">
        <v>64</v>
      </c>
      <c r="E21" s="7" t="s">
        <v>65</v>
      </c>
      <c r="F21" s="7" t="s">
        <v>14</v>
      </c>
      <c r="G21" s="8">
        <v>26307</v>
      </c>
      <c r="H21" s="8">
        <v>93600</v>
      </c>
      <c r="I21" s="8">
        <f>SUM(G21:H21)</f>
        <v>119907</v>
      </c>
    </row>
    <row r="31" spans="6:6">
      <c r="F31" s="11"/>
    </row>
  </sheetData>
  <mergeCells count="1">
    <mergeCell ref="A1:I1"/>
  </mergeCells>
  <pageMargins left="0.196527777777778" right="0.196527777777778" top="0.60625" bottom="0.409027777777778" header="0.5" footer="0.5"/>
  <pageSetup paperSize="9" scale="7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刘芹</cp:lastModifiedBy>
  <dcterms:created xsi:type="dcterms:W3CDTF">2023-08-23T02:32:00Z</dcterms:created>
  <dcterms:modified xsi:type="dcterms:W3CDTF">2023-08-23T03:24:30Z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447EE71B0CC24300B3E59F547A6D645B_11</vt:lpwstr>
  </property>
  <property fmtid="{D5CDD505-2E9C-101B-9397-08002B2CF9AE}" pid="3" name="KSOProductBuildVer">
    <vt:lpwstr>2052-12.1.0.15336</vt:lpwstr>
  </property>
</Properties>
</file>