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销售奖补" sheetId="2" r:id="rId1"/>
  </sheets>
  <calcPr calcId="144525"/>
</workbook>
</file>

<file path=xl/sharedStrings.xml><?xml version="1.0" encoding="utf-8"?>
<sst xmlns="http://schemas.openxmlformats.org/spreadsheetml/2006/main" count="73" uniqueCount="67">
  <si>
    <t>安康市恒口示范区2022年消费帮扶奖补申报企业名单</t>
  </si>
  <si>
    <t>单位：万元</t>
  </si>
  <si>
    <t>序号</t>
  </si>
  <si>
    <t>企业名称</t>
  </si>
  <si>
    <t>销售金额</t>
  </si>
  <si>
    <t>消费奖补</t>
  </si>
  <si>
    <t>参展奖补</t>
  </si>
  <si>
    <t>合计</t>
  </si>
  <si>
    <t>申报人</t>
  </si>
  <si>
    <t>联系电话</t>
  </si>
  <si>
    <t>企业地址</t>
  </si>
  <si>
    <t>安康市汉滨区梦林农业科技有限公司</t>
  </si>
  <si>
    <t>张霞</t>
  </si>
  <si>
    <t>民兴村</t>
  </si>
  <si>
    <t>安康市汉滨区恒口镇龙里沟绿色生态养殖农民专业合作社</t>
  </si>
  <si>
    <t>何涛</t>
  </si>
  <si>
    <t>小档村</t>
  </si>
  <si>
    <t>陕西安康硒谷明珠生物科技开发有限公司</t>
  </si>
  <si>
    <t>钱鹏</t>
  </si>
  <si>
    <t>三合村</t>
  </si>
  <si>
    <t>安康市汉滨区康源中药材种植农民专业合作社</t>
  </si>
  <si>
    <t>黎帮发</t>
  </si>
  <si>
    <t>安康市汉滨区惠众种植农民专业合作社</t>
  </si>
  <si>
    <t>刘德定</t>
  </si>
  <si>
    <t>安康晨阳丰收农民种植专业合作社</t>
  </si>
  <si>
    <t>叶良运</t>
  </si>
  <si>
    <t>安康市汉滨区姐妹种植农民专业合作社</t>
  </si>
  <si>
    <t>王凤琴</t>
  </si>
  <si>
    <t>袁庄村</t>
  </si>
  <si>
    <t>安康市恒口示范区明月寺贡茶茶业有限公司</t>
  </si>
  <si>
    <t>康忠实</t>
  </si>
  <si>
    <t>南月村</t>
  </si>
  <si>
    <t>安康麦丰香草种养殖农民专业合作社</t>
  </si>
  <si>
    <t>张先康</t>
  </si>
  <si>
    <t>菜垭村</t>
  </si>
  <si>
    <t>安康市恒口示范区安乐锋胜肉鸽养殖家庭农场</t>
  </si>
  <si>
    <t>毛锋</t>
  </si>
  <si>
    <t>安乐社区四组</t>
  </si>
  <si>
    <t>安康市汉滨区同鑫缘生态农业农民专业合作社</t>
  </si>
  <si>
    <t>邢纪康</t>
  </si>
  <si>
    <t>杨庄社区五组</t>
  </si>
  <si>
    <t>安康市恒口示范区鸿途农业科技有限公司</t>
  </si>
  <si>
    <t>高中宏</t>
  </si>
  <si>
    <t>清泉村</t>
  </si>
  <si>
    <t>安康淼垚鑫种植农民专业合作社</t>
  </si>
  <si>
    <t>张巍铧</t>
  </si>
  <si>
    <t>三条岭村</t>
  </si>
  <si>
    <t>陕西汇佳硒源农业发展有限公司</t>
  </si>
  <si>
    <t>王完完</t>
  </si>
  <si>
    <t>越南村二组</t>
  </si>
  <si>
    <t>安康市恒口酿造厂</t>
  </si>
  <si>
    <t>郑开拓</t>
  </si>
  <si>
    <t>大道村</t>
  </si>
  <si>
    <t>陕西集味食品有限公司</t>
  </si>
  <si>
    <t>杨皓</t>
  </si>
  <si>
    <t>恒口示范区</t>
  </si>
  <si>
    <t>陕西雨帽岭现代农业综合开发有限公司</t>
  </si>
  <si>
    <t>左丽君</t>
  </si>
  <si>
    <t>大同镇双椿村</t>
  </si>
  <si>
    <t>安康市日晟生态农业发展有限公司</t>
  </si>
  <si>
    <t>王静</t>
  </si>
  <si>
    <t>梁沟村</t>
  </si>
  <si>
    <t>安康市汉滨区硒泰生态农业发展有限公司</t>
  </si>
  <si>
    <t>陈族平</t>
  </si>
  <si>
    <t>安康竹隐山居民宿管理有限公司</t>
  </si>
  <si>
    <t>杨林</t>
  </si>
  <si>
    <t>南月村九组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</si>
</sst>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粗黑宋简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13" sqref="L13"/>
    </sheetView>
  </sheetViews>
  <sheetFormatPr defaultColWidth="9" defaultRowHeight="13.5"/>
  <cols>
    <col min="1" max="1" width="9" style="1"/>
    <col min="2" max="2" width="56.275" style="1" customWidth="1"/>
    <col min="3" max="3" width="13.2166666666667" style="1" customWidth="1"/>
    <col min="4" max="4" width="12.7666666666667" style="1" customWidth="1"/>
    <col min="5" max="5" width="10.625" style="1" customWidth="1"/>
    <col min="6" max="6" width="13.45" style="1" customWidth="1"/>
    <col min="7" max="7" width="10.875" style="1" customWidth="1"/>
    <col min="8" max="8" width="15.575" style="1" customWidth="1"/>
    <col min="9" max="9" width="13.4416666666667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3" customHeight="1" spans="1:9">
      <c r="A4" s="5">
        <v>1</v>
      </c>
      <c r="B4" s="6" t="s">
        <v>11</v>
      </c>
      <c r="C4" s="6">
        <v>144.1662</v>
      </c>
      <c r="D4" s="6">
        <v>4.325</v>
      </c>
      <c r="E4" s="6">
        <v>1.1</v>
      </c>
      <c r="F4" s="6">
        <f>D4+E4</f>
        <v>5.425</v>
      </c>
      <c r="G4" s="6" t="s">
        <v>12</v>
      </c>
      <c r="H4" s="6">
        <v>13509159996</v>
      </c>
      <c r="I4" s="6" t="s">
        <v>13</v>
      </c>
    </row>
    <row r="5" ht="23" customHeight="1" spans="1:9">
      <c r="A5" s="5">
        <v>2</v>
      </c>
      <c r="B5" s="6" t="s">
        <v>14</v>
      </c>
      <c r="C5" s="6">
        <v>164.6734</v>
      </c>
      <c r="D5" s="6">
        <v>4.94</v>
      </c>
      <c r="E5" s="6">
        <v>0.2</v>
      </c>
      <c r="F5" s="6">
        <f t="shared" ref="F5:F24" si="0">D5+E5</f>
        <v>5.14</v>
      </c>
      <c r="G5" s="6" t="s">
        <v>15</v>
      </c>
      <c r="H5" s="6">
        <v>15336269806</v>
      </c>
      <c r="I5" s="6" t="s">
        <v>16</v>
      </c>
    </row>
    <row r="6" ht="23" customHeight="1" spans="1:9">
      <c r="A6" s="5">
        <v>3</v>
      </c>
      <c r="B6" s="7" t="s">
        <v>17</v>
      </c>
      <c r="C6" s="7">
        <v>26354758.88</v>
      </c>
      <c r="D6" s="6">
        <v>5</v>
      </c>
      <c r="E6" s="6">
        <v>2</v>
      </c>
      <c r="F6" s="6">
        <f t="shared" si="0"/>
        <v>7</v>
      </c>
      <c r="G6" s="7" t="s">
        <v>18</v>
      </c>
      <c r="H6" s="7"/>
      <c r="I6" s="7" t="s">
        <v>19</v>
      </c>
    </row>
    <row r="7" ht="23" customHeight="1" spans="1:9">
      <c r="A7" s="5">
        <v>4</v>
      </c>
      <c r="B7" s="7" t="s">
        <v>20</v>
      </c>
      <c r="C7" s="7">
        <v>202.01</v>
      </c>
      <c r="D7" s="6">
        <v>5</v>
      </c>
      <c r="E7" s="6"/>
      <c r="F7" s="6">
        <f t="shared" si="0"/>
        <v>5</v>
      </c>
      <c r="G7" s="7" t="s">
        <v>21</v>
      </c>
      <c r="H7" s="6">
        <v>13772233358</v>
      </c>
      <c r="I7" s="7" t="s">
        <v>19</v>
      </c>
    </row>
    <row r="8" ht="23" customHeight="1" spans="1:9">
      <c r="A8" s="5">
        <v>5</v>
      </c>
      <c r="B8" s="7" t="s">
        <v>22</v>
      </c>
      <c r="C8" s="7">
        <v>178.1558</v>
      </c>
      <c r="D8" s="6">
        <v>5</v>
      </c>
      <c r="E8" s="6"/>
      <c r="F8" s="6">
        <f t="shared" si="0"/>
        <v>5</v>
      </c>
      <c r="G8" s="7" t="s">
        <v>23</v>
      </c>
      <c r="H8" s="7"/>
      <c r="I8" s="7"/>
    </row>
    <row r="9" ht="23" customHeight="1" spans="1:9">
      <c r="A9" s="5">
        <v>6</v>
      </c>
      <c r="B9" s="7" t="s">
        <v>24</v>
      </c>
      <c r="C9" s="7">
        <v>120.034</v>
      </c>
      <c r="D9" s="6">
        <v>3</v>
      </c>
      <c r="E9" s="6"/>
      <c r="F9" s="6">
        <f t="shared" si="0"/>
        <v>3</v>
      </c>
      <c r="G9" s="7" t="s">
        <v>25</v>
      </c>
      <c r="H9" s="7"/>
      <c r="I9" s="7"/>
    </row>
    <row r="10" ht="23" customHeight="1" spans="1:9">
      <c r="A10" s="5">
        <v>7</v>
      </c>
      <c r="B10" s="6" t="s">
        <v>26</v>
      </c>
      <c r="C10" s="7">
        <v>157.0971</v>
      </c>
      <c r="D10" s="7">
        <v>4.7129</v>
      </c>
      <c r="E10" s="7">
        <v>0.2</v>
      </c>
      <c r="F10" s="6">
        <f t="shared" si="0"/>
        <v>4.9129</v>
      </c>
      <c r="G10" s="6" t="s">
        <v>27</v>
      </c>
      <c r="H10" s="6">
        <v>17772977168</v>
      </c>
      <c r="I10" s="6" t="s">
        <v>28</v>
      </c>
    </row>
    <row r="11" ht="23" customHeight="1" spans="1:9">
      <c r="A11" s="5">
        <v>8</v>
      </c>
      <c r="B11" s="6" t="s">
        <v>29</v>
      </c>
      <c r="C11" s="7">
        <v>176.25</v>
      </c>
      <c r="D11" s="7">
        <v>5</v>
      </c>
      <c r="E11" s="7">
        <v>0.2</v>
      </c>
      <c r="F11" s="6">
        <f t="shared" si="0"/>
        <v>5.2</v>
      </c>
      <c r="G11" s="6" t="s">
        <v>30</v>
      </c>
      <c r="H11" s="6">
        <v>15229658299</v>
      </c>
      <c r="I11" s="6" t="s">
        <v>31</v>
      </c>
    </row>
    <row r="12" ht="23" customHeight="1" spans="1:9">
      <c r="A12" s="5">
        <v>9</v>
      </c>
      <c r="B12" s="6" t="s">
        <v>32</v>
      </c>
      <c r="C12" s="7">
        <v>314</v>
      </c>
      <c r="D12" s="7">
        <v>3.7221</v>
      </c>
      <c r="E12" s="7">
        <v>0.2</v>
      </c>
      <c r="F12" s="6">
        <f t="shared" si="0"/>
        <v>3.9221</v>
      </c>
      <c r="G12" s="6" t="s">
        <v>33</v>
      </c>
      <c r="H12" s="6">
        <v>13991523509</v>
      </c>
      <c r="I12" s="6" t="s">
        <v>34</v>
      </c>
    </row>
    <row r="13" ht="23" customHeight="1" spans="1:9">
      <c r="A13" s="5">
        <v>10</v>
      </c>
      <c r="B13" s="6" t="s">
        <v>35</v>
      </c>
      <c r="C13" s="7">
        <v>132.0273</v>
      </c>
      <c r="D13" s="7">
        <v>3</v>
      </c>
      <c r="E13" s="7">
        <v>0.2</v>
      </c>
      <c r="F13" s="6">
        <f t="shared" si="0"/>
        <v>3.2</v>
      </c>
      <c r="G13" s="6" t="s">
        <v>36</v>
      </c>
      <c r="H13" s="6">
        <v>13084817333</v>
      </c>
      <c r="I13" s="6" t="s">
        <v>37</v>
      </c>
    </row>
    <row r="14" ht="23" customHeight="1" spans="1:9">
      <c r="A14" s="5">
        <v>11</v>
      </c>
      <c r="B14" s="6" t="s">
        <v>38</v>
      </c>
      <c r="C14" s="7"/>
      <c r="D14" s="7"/>
      <c r="E14" s="7">
        <v>0.2</v>
      </c>
      <c r="F14" s="6">
        <f t="shared" si="0"/>
        <v>0.2</v>
      </c>
      <c r="G14" s="6" t="s">
        <v>39</v>
      </c>
      <c r="H14" s="6">
        <v>13991526519</v>
      </c>
      <c r="I14" s="6" t="s">
        <v>40</v>
      </c>
    </row>
    <row r="15" ht="23" customHeight="1" spans="1:9">
      <c r="A15" s="5">
        <v>12</v>
      </c>
      <c r="B15" s="6" t="s">
        <v>41</v>
      </c>
      <c r="C15" s="7"/>
      <c r="D15" s="7"/>
      <c r="E15" s="7">
        <v>0.2</v>
      </c>
      <c r="F15" s="6">
        <f t="shared" si="0"/>
        <v>0.2</v>
      </c>
      <c r="G15" s="6" t="s">
        <v>42</v>
      </c>
      <c r="H15" s="6">
        <v>15829851772</v>
      </c>
      <c r="I15" s="6" t="s">
        <v>43</v>
      </c>
    </row>
    <row r="16" ht="23" customHeight="1" spans="1:9">
      <c r="A16" s="5">
        <v>13</v>
      </c>
      <c r="B16" s="6" t="s">
        <v>44</v>
      </c>
      <c r="C16" s="7"/>
      <c r="D16" s="7"/>
      <c r="E16" s="7">
        <v>0.2</v>
      </c>
      <c r="F16" s="6">
        <f t="shared" si="0"/>
        <v>0.2</v>
      </c>
      <c r="G16" s="6" t="s">
        <v>45</v>
      </c>
      <c r="H16" s="6">
        <v>18291510622</v>
      </c>
      <c r="I16" s="6" t="s">
        <v>46</v>
      </c>
    </row>
    <row r="17" ht="23" customHeight="1" spans="1:9">
      <c r="A17" s="5">
        <v>14</v>
      </c>
      <c r="B17" s="5" t="s">
        <v>47</v>
      </c>
      <c r="C17" s="8"/>
      <c r="D17" s="8"/>
      <c r="E17" s="8">
        <v>0.2</v>
      </c>
      <c r="F17" s="5">
        <f t="shared" si="0"/>
        <v>0.2</v>
      </c>
      <c r="G17" s="5" t="s">
        <v>48</v>
      </c>
      <c r="H17" s="5">
        <v>18992586128</v>
      </c>
      <c r="I17" s="5" t="s">
        <v>49</v>
      </c>
    </row>
    <row r="18" ht="23" customHeight="1" spans="1:9">
      <c r="A18" s="5">
        <v>15</v>
      </c>
      <c r="B18" s="5" t="s">
        <v>50</v>
      </c>
      <c r="C18" s="8"/>
      <c r="D18" s="8"/>
      <c r="E18" s="8">
        <v>0.2</v>
      </c>
      <c r="F18" s="5">
        <f t="shared" si="0"/>
        <v>0.2</v>
      </c>
      <c r="G18" s="5" t="s">
        <v>51</v>
      </c>
      <c r="H18" s="5">
        <v>18091536666</v>
      </c>
      <c r="I18" s="5" t="s">
        <v>52</v>
      </c>
    </row>
    <row r="19" ht="23" customHeight="1" spans="1:9">
      <c r="A19" s="5">
        <v>16</v>
      </c>
      <c r="B19" s="5" t="s">
        <v>53</v>
      </c>
      <c r="C19" s="8"/>
      <c r="D19" s="8"/>
      <c r="E19" s="8">
        <v>0.2</v>
      </c>
      <c r="F19" s="5">
        <f t="shared" si="0"/>
        <v>0.2</v>
      </c>
      <c r="G19" s="5" t="s">
        <v>54</v>
      </c>
      <c r="H19" s="5">
        <v>18262076888</v>
      </c>
      <c r="I19" s="5" t="s">
        <v>55</v>
      </c>
    </row>
    <row r="20" ht="23" customHeight="1" spans="1:9">
      <c r="A20" s="5">
        <v>17</v>
      </c>
      <c r="B20" s="5" t="s">
        <v>56</v>
      </c>
      <c r="C20" s="8"/>
      <c r="D20" s="8"/>
      <c r="E20" s="8">
        <v>0.2</v>
      </c>
      <c r="F20" s="5">
        <f t="shared" si="0"/>
        <v>0.2</v>
      </c>
      <c r="G20" s="5" t="s">
        <v>57</v>
      </c>
      <c r="H20" s="5">
        <v>18706839700</v>
      </c>
      <c r="I20" s="5" t="s">
        <v>58</v>
      </c>
    </row>
    <row r="21" ht="23" customHeight="1" spans="1:9">
      <c r="A21" s="5">
        <v>18</v>
      </c>
      <c r="B21" s="5" t="s">
        <v>59</v>
      </c>
      <c r="C21" s="8"/>
      <c r="D21" s="8"/>
      <c r="E21" s="8">
        <v>0.2</v>
      </c>
      <c r="F21" s="5">
        <f t="shared" si="0"/>
        <v>0.2</v>
      </c>
      <c r="G21" s="5" t="s">
        <v>60</v>
      </c>
      <c r="H21" s="5">
        <v>19809155656</v>
      </c>
      <c r="I21" s="5" t="s">
        <v>61</v>
      </c>
    </row>
    <row r="22" ht="23" customHeight="1" spans="1:9">
      <c r="A22" s="5">
        <v>19</v>
      </c>
      <c r="B22" s="5" t="s">
        <v>62</v>
      </c>
      <c r="C22" s="8"/>
      <c r="D22" s="8"/>
      <c r="E22" s="8">
        <v>0.2</v>
      </c>
      <c r="F22" s="5">
        <f t="shared" si="0"/>
        <v>0.2</v>
      </c>
      <c r="G22" s="5" t="s">
        <v>63</v>
      </c>
      <c r="H22" s="5">
        <v>18791459909</v>
      </c>
      <c r="I22" s="5" t="s">
        <v>55</v>
      </c>
    </row>
    <row r="23" ht="23" customHeight="1" spans="1:9">
      <c r="A23" s="5">
        <v>20</v>
      </c>
      <c r="B23" s="5" t="s">
        <v>64</v>
      </c>
      <c r="C23" s="8"/>
      <c r="D23" s="8"/>
      <c r="E23" s="8">
        <v>0.2</v>
      </c>
      <c r="F23" s="5">
        <f t="shared" si="0"/>
        <v>0.2</v>
      </c>
      <c r="G23" s="5" t="s">
        <v>65</v>
      </c>
      <c r="H23" s="5">
        <v>15009150378</v>
      </c>
      <c r="I23" s="5" t="s">
        <v>66</v>
      </c>
    </row>
    <row r="24" ht="23" customHeight="1" spans="1:9">
      <c r="A24" s="5">
        <v>21</v>
      </c>
      <c r="B24" s="5" t="s">
        <v>62</v>
      </c>
      <c r="C24" s="8"/>
      <c r="D24" s="8"/>
      <c r="E24" s="8">
        <v>0.2</v>
      </c>
      <c r="F24" s="5">
        <f t="shared" si="0"/>
        <v>0.2</v>
      </c>
      <c r="G24" s="5" t="s">
        <v>63</v>
      </c>
      <c r="H24" s="5">
        <v>18791459909</v>
      </c>
      <c r="I24" s="5" t="s">
        <v>55</v>
      </c>
    </row>
    <row r="25" ht="30" customHeight="1" spans="1:9">
      <c r="A25" s="8" t="s">
        <v>7</v>
      </c>
      <c r="B25" s="8"/>
      <c r="C25" s="8"/>
      <c r="D25" s="8"/>
      <c r="E25" s="8"/>
      <c r="F25" s="8">
        <f>SUM(F4:F24)</f>
        <v>50</v>
      </c>
      <c r="G25" s="8"/>
      <c r="H25" s="8"/>
      <c r="I25" s="8"/>
    </row>
  </sheetData>
  <mergeCells count="3">
    <mergeCell ref="A1:I1"/>
    <mergeCell ref="A2:I2"/>
    <mergeCell ref="A25:B25"/>
  </mergeCells>
  <pageMargins left="0.314583333333333" right="0.156944444444444" top="0.550694444444444" bottom="0.196527777777778" header="0.5" footer="0.236111111111111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2022-09-14T07:12:00Z</dcterms:created>
  <dcterms:modified xsi:type="dcterms:W3CDTF">2023-07-21T06:41:06Z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428509689F174C2298DD099BD01AED41_13</vt:lpwstr>
  </property>
  <property fmtid="{D5CDD505-2E9C-101B-9397-08002B2CF9AE}" pid="3" name="KSOProductBuildVer">
    <vt:lpwstr>2052-12.1.0.15120</vt:lpwstr>
  </property>
</Properties>
</file>