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<sst xmlns="http://schemas.openxmlformats.org/spreadsheetml/2006/main" count="51">
  <si>
    <t>附件1：</t>
  </si>
  <si>
    <t xml:space="preserve">  恒口示范区（试验区）2018年苏陕扶贫协作项目投资计划表</t>
  </si>
  <si>
    <t>序
号</t>
  </si>
  <si>
    <t>受帮扶地</t>
  </si>
  <si>
    <t>项目名称</t>
  </si>
  <si>
    <t>项目性质（新建/扩建/改建）</t>
  </si>
  <si>
    <t>项目
地点</t>
  </si>
  <si>
    <t>项目建设期</t>
  </si>
  <si>
    <t>具体实施单位</t>
  </si>
  <si>
    <t>主要建设内容及规模</t>
  </si>
  <si>
    <t>其中：使用扶贫资金
建设的内容</t>
  </si>
  <si>
    <t>总投资及资金来源</t>
  </si>
  <si>
    <t>预计覆盖“建档立卡”贫困人口数</t>
  </si>
  <si>
    <t>备 注</t>
  </si>
  <si>
    <t>总投资</t>
  </si>
  <si>
    <t>国家资金</t>
  </si>
  <si>
    <t>对口帮扶资金</t>
  </si>
  <si>
    <t>地方资金</t>
  </si>
  <si>
    <t>其他资金</t>
  </si>
  <si>
    <t>建设期</t>
  </si>
  <si>
    <t>建成后</t>
  </si>
  <si>
    <t>安康市恒口示范区（试验区）</t>
  </si>
  <si>
    <t>恒口示范区三条岭村鸿盛养殖项目</t>
  </si>
  <si>
    <t>改建
新建</t>
  </si>
  <si>
    <t>恒口示范区三条岭村</t>
  </si>
  <si>
    <t>2019.2-2019.12</t>
  </si>
  <si>
    <t>安康市鸿盛实业有限公司</t>
  </si>
  <si>
    <t>改建生猪分娩圈舍2000平方米；配套分娩床60套，养殖设备100套，清洗机10台，消毒机5台。改建雨污分离管道1800米；购置沼液固液分离机1台，沼液运输车1辆，拉粪车1辆。购进良种母猪200头。</t>
  </si>
  <si>
    <t>改建生猪分娩圈舍1000平方米；改建污水分离管道1000米；购置粪污沼液运输车1辆。</t>
  </si>
  <si>
    <t>项目建设期可提高贫困人口2000元/人/年；项目建成后，可提高贫困人口3000元/人/年</t>
  </si>
  <si>
    <t>恒口示范区奎星村顺成养殖项目</t>
  </si>
  <si>
    <t>新建</t>
  </si>
  <si>
    <t>恒口示范区奎星村</t>
  </si>
  <si>
    <t>2019.3-2019.12</t>
  </si>
  <si>
    <t>安康市汉滨区顺成养殖有限公司</t>
  </si>
  <si>
    <t>项目规划面积300亩，总建筑面积800平方米，其中：种植秸秆饲料300亩，建设青贮加工厂房800平方米，园区配套水、电、路等基础设施。</t>
  </si>
  <si>
    <t>新建800平方米年产5千吨秸秆青贮饲料加工厂；购置青储饲料加工厂机械设备。</t>
  </si>
  <si>
    <t>项目建设期可提高贫困人口2000元/人/年；项目建成后，可提高贫困人口2500元/人/年</t>
  </si>
  <si>
    <t>恒口示范区伊甸果品种植项目</t>
  </si>
  <si>
    <t>恒口示范区小垱村</t>
  </si>
  <si>
    <t>2019.3-2019.11</t>
  </si>
  <si>
    <t>安康市伊甸绿色工程有限公司</t>
  </si>
  <si>
    <t>建成有机猕猴桃生产基地400亩，黄桃100亩、杨梅100亩；园区水、电、路、生产用房等配套设施建设。</t>
  </si>
  <si>
    <t>修建园区生产道路1000米；修建2400立方米蓄水池1个。</t>
  </si>
  <si>
    <t>恒口示范区老湾村苗木种植项目</t>
  </si>
  <si>
    <t>恒口示范区老湾村</t>
  </si>
  <si>
    <t>安康市天惠生态农林科技有限公司</t>
  </si>
  <si>
    <t>规划总面积410亩，其中：种植桂花树120亩、红叶石楠150亩、紫微、广玉兰、栾树等30亩，种植果树及甘蔗110亩，修建生产道路4公里，新建水池1个，园区水、电、路等基础设施。</t>
  </si>
  <si>
    <t>修建园区2公里生产道路，修建100立方米蓄水池1个。</t>
  </si>
  <si>
    <t>项目建设期可提高贫困人口1500元/人/年；项目建成后，可提高贫困人口2000元/人/年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</si>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</sst>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color rgb="FF000000"/>
      <name val="方正小标宋简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2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4" fillId="0" borderId="0"/>
    <xf numFmtId="0" fontId="16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8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/>
    </xf>
    <xf numFmtId="0" fontId="2" fillId="0" borderId="0" xfId="53" applyFont="1" applyFill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justify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/>
    <xf numFmtId="0" fontId="4" fillId="0" borderId="1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（住建局）项目储备基本情况表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Sheet1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topLeftCell="A5" workbookViewId="0">
      <selection activeCell="T6" sqref="T6"/>
    </sheetView>
  </sheetViews>
  <sheetFormatPr defaultColWidth="9" defaultRowHeight="14.25"/>
  <cols>
    <col min="1" max="1" width="4.875" style="2" customWidth="1"/>
    <col min="2" max="2" width="7.375" style="3" customWidth="1"/>
    <col min="3" max="3" width="10.5" customWidth="1"/>
    <col min="4" max="4" width="5.5" customWidth="1"/>
    <col min="5" max="5" width="7.375" customWidth="1"/>
    <col min="6" max="6" width="7.75" style="4" customWidth="1"/>
    <col min="7" max="7" width="8" customWidth="1"/>
    <col min="8" max="8" width="17" style="3" customWidth="1"/>
    <col min="9" max="9" width="21.5" customWidth="1"/>
    <col min="10" max="10" width="5.625" customWidth="1"/>
    <col min="11" max="11" width="3.875" customWidth="1"/>
    <col min="12" max="12" width="5.625" customWidth="1"/>
    <col min="13" max="13" width="4.625" customWidth="1"/>
    <col min="14" max="14" width="4.5" customWidth="1"/>
    <col min="15" max="15" width="5.25" customWidth="1"/>
    <col min="16" max="16" width="5.875" customWidth="1"/>
    <col min="17" max="17" width="12.25" customWidth="1"/>
  </cols>
  <sheetData>
    <row r="1" ht="21" customHeight="1" spans="1:2">
      <c r="A1" s="5" t="s">
        <v>0</v>
      </c>
      <c r="B1" s="5"/>
    </row>
    <row r="2" ht="57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39" customHeight="1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7" t="s">
        <v>11</v>
      </c>
      <c r="K3" s="7"/>
      <c r="L3" s="7"/>
      <c r="M3" s="7"/>
      <c r="N3" s="7"/>
      <c r="O3" s="8" t="s">
        <v>12</v>
      </c>
      <c r="P3" s="8"/>
      <c r="Q3" s="17" t="s">
        <v>13</v>
      </c>
    </row>
    <row r="4" ht="37" customHeight="1" spans="1:17">
      <c r="A4" s="7"/>
      <c r="B4" s="8"/>
      <c r="C4" s="7"/>
      <c r="D4" s="7"/>
      <c r="E4" s="7"/>
      <c r="F4" s="7"/>
      <c r="G4" s="7"/>
      <c r="H4" s="7"/>
      <c r="I4" s="16"/>
      <c r="J4" s="17" t="s">
        <v>14</v>
      </c>
      <c r="K4" s="16" t="s">
        <v>15</v>
      </c>
      <c r="L4" s="16" t="s">
        <v>16</v>
      </c>
      <c r="M4" s="16" t="s">
        <v>17</v>
      </c>
      <c r="N4" s="7" t="s">
        <v>18</v>
      </c>
      <c r="O4" s="7" t="s">
        <v>19</v>
      </c>
      <c r="P4" s="7" t="s">
        <v>20</v>
      </c>
      <c r="Q4" s="17"/>
    </row>
    <row r="5" s="1" customFormat="1" ht="125" customHeight="1" spans="1:17">
      <c r="A5" s="9">
        <v>1</v>
      </c>
      <c r="B5" s="10" t="s">
        <v>21</v>
      </c>
      <c r="C5" s="11" t="s">
        <v>22</v>
      </c>
      <c r="D5" s="11" t="s">
        <v>23</v>
      </c>
      <c r="E5" s="11" t="s">
        <v>24</v>
      </c>
      <c r="F5" s="11" t="s">
        <v>25</v>
      </c>
      <c r="G5" s="12" t="s">
        <v>26</v>
      </c>
      <c r="H5" s="12" t="s">
        <v>27</v>
      </c>
      <c r="I5" s="12" t="s">
        <v>28</v>
      </c>
      <c r="J5" s="11">
        <v>650</v>
      </c>
      <c r="K5" s="11"/>
      <c r="L5" s="11">
        <v>200</v>
      </c>
      <c r="M5" s="11"/>
      <c r="N5" s="11">
        <v>450</v>
      </c>
      <c r="O5" s="9">
        <v>65</v>
      </c>
      <c r="P5" s="9">
        <v>75</v>
      </c>
      <c r="Q5" s="21" t="s">
        <v>29</v>
      </c>
    </row>
    <row r="6" s="1" customFormat="1" ht="95" customHeight="1" spans="1:17">
      <c r="A6" s="9">
        <v>2</v>
      </c>
      <c r="B6" s="10" t="s">
        <v>21</v>
      </c>
      <c r="C6" s="12" t="s">
        <v>30</v>
      </c>
      <c r="D6" s="13" t="s">
        <v>31</v>
      </c>
      <c r="E6" s="12" t="s">
        <v>32</v>
      </c>
      <c r="F6" s="11" t="s">
        <v>33</v>
      </c>
      <c r="G6" s="14" t="s">
        <v>34</v>
      </c>
      <c r="H6" s="12" t="s">
        <v>35</v>
      </c>
      <c r="I6" s="18" t="s">
        <v>36</v>
      </c>
      <c r="J6" s="17">
        <v>300</v>
      </c>
      <c r="K6" s="19"/>
      <c r="L6" s="17">
        <v>65</v>
      </c>
      <c r="M6" s="20"/>
      <c r="N6" s="11">
        <v>235</v>
      </c>
      <c r="O6" s="9">
        <v>28</v>
      </c>
      <c r="P6" s="9">
        <v>35</v>
      </c>
      <c r="Q6" s="21" t="s">
        <v>37</v>
      </c>
    </row>
    <row r="7" s="1" customFormat="1" ht="96" customHeight="1" spans="1:17">
      <c r="A7" s="9">
        <v>3</v>
      </c>
      <c r="B7" s="10" t="s">
        <v>21</v>
      </c>
      <c r="C7" s="11" t="s">
        <v>38</v>
      </c>
      <c r="D7" s="11" t="s">
        <v>31</v>
      </c>
      <c r="E7" s="11" t="s">
        <v>39</v>
      </c>
      <c r="F7" s="11" t="s">
        <v>40</v>
      </c>
      <c r="G7" s="12" t="s">
        <v>41</v>
      </c>
      <c r="H7" s="12" t="s">
        <v>42</v>
      </c>
      <c r="I7" s="12" t="s">
        <v>43</v>
      </c>
      <c r="J7" s="11">
        <v>900</v>
      </c>
      <c r="K7" s="11"/>
      <c r="L7" s="11">
        <v>70</v>
      </c>
      <c r="M7" s="11"/>
      <c r="N7" s="11">
        <v>830</v>
      </c>
      <c r="O7" s="9">
        <v>30</v>
      </c>
      <c r="P7" s="9">
        <v>36</v>
      </c>
      <c r="Q7" s="21" t="s">
        <v>37</v>
      </c>
    </row>
    <row r="8" s="1" customFormat="1" ht="114" customHeight="1" spans="1:17">
      <c r="A8" s="9">
        <v>4</v>
      </c>
      <c r="B8" s="10" t="s">
        <v>21</v>
      </c>
      <c r="C8" s="11" t="s">
        <v>44</v>
      </c>
      <c r="D8" s="11" t="s">
        <v>31</v>
      </c>
      <c r="E8" s="11" t="s">
        <v>45</v>
      </c>
      <c r="F8" s="11" t="s">
        <v>33</v>
      </c>
      <c r="G8" s="12" t="s">
        <v>46</v>
      </c>
      <c r="H8" s="12" t="s">
        <v>47</v>
      </c>
      <c r="I8" s="12" t="s">
        <v>48</v>
      </c>
      <c r="J8" s="11">
        <v>300</v>
      </c>
      <c r="K8" s="11"/>
      <c r="L8" s="11">
        <v>50</v>
      </c>
      <c r="M8" s="11"/>
      <c r="N8" s="11">
        <v>250</v>
      </c>
      <c r="O8" s="9">
        <v>20</v>
      </c>
      <c r="P8" s="9">
        <v>28</v>
      </c>
      <c r="Q8" s="21" t="s">
        <v>49</v>
      </c>
    </row>
    <row r="9" ht="26" customHeight="1" spans="1:17">
      <c r="A9" s="15" t="s">
        <v>50</v>
      </c>
      <c r="B9" s="15"/>
      <c r="C9" s="15"/>
      <c r="D9" s="15"/>
      <c r="E9" s="15"/>
      <c r="F9" s="15"/>
      <c r="G9" s="15"/>
      <c r="H9" s="15"/>
      <c r="I9" s="15"/>
      <c r="J9" s="15">
        <f>SUM(J5:J8)</f>
        <v>2150</v>
      </c>
      <c r="K9" s="15"/>
      <c r="L9" s="15">
        <f>SUM(L5:L8)</f>
        <v>385</v>
      </c>
      <c r="M9" s="15"/>
      <c r="N9" s="15">
        <f>SUM(N5:N8)</f>
        <v>1765</v>
      </c>
      <c r="O9" s="15">
        <f>SUM(O5:O8)</f>
        <v>143</v>
      </c>
      <c r="P9" s="15">
        <f>SUM(P5:P8)</f>
        <v>174</v>
      </c>
      <c r="Q9" s="13"/>
    </row>
  </sheetData>
  <mergeCells count="15">
    <mergeCell ref="A1:B1"/>
    <mergeCell ref="A2:Q2"/>
    <mergeCell ref="J3:N3"/>
    <mergeCell ref="O3:P3"/>
    <mergeCell ref="A9:B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</mergeCells>
  <pageMargins left="0.30625" right="0.30625" top="0.357638888888889" bottom="0.35763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123456</cp:lastModifiedBy>
  <dcterms:created xsi:type="dcterms:W3CDTF">2015-06-05T18:17:00Z</dcterms:created>
  <dcterms:modified xsi:type="dcterms:W3CDTF">2019-09-26T00:58:36Z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